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\Desktop\"/>
    </mc:Choice>
  </mc:AlternateContent>
  <xr:revisionPtr revIDLastSave="0" documentId="8_{69F9D033-ACA9-4204-B39A-AA6C65890E73}" xr6:coauthVersionLast="41" xr6:coauthVersionMax="41" xr10:uidLastSave="{00000000-0000-0000-0000-000000000000}"/>
  <bookViews>
    <workbookView xWindow="-120" yWindow="-120" windowWidth="27375" windowHeight="16440" activeTab="3" xr2:uid="{00000000-000D-0000-FFFF-FFFF00000000}"/>
  </bookViews>
  <sheets>
    <sheet name="ZCiNH" sheetId="5" r:id="rId1"/>
    <sheet name="ZPSz" sheetId="3" r:id="rId2"/>
    <sheet name="ZS" sheetId="1" r:id="rId3"/>
    <sheet name="ZS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6" i="1"/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</calcChain>
</file>

<file path=xl/sharedStrings.xml><?xml version="1.0" encoding="utf-8"?>
<sst xmlns="http://schemas.openxmlformats.org/spreadsheetml/2006/main" count="1105" uniqueCount="251">
  <si>
    <t xml:space="preserve">Projekt stanowiska do badania właściwości hybrydowego elektryczno- hydraulicznych napędu pojazdu. </t>
  </si>
  <si>
    <t>Projekt DEC-2011/01/B/ST8/06822/ Elektromobiność</t>
  </si>
  <si>
    <t>Elektromobiność/ Specjalnośc nadwozia</t>
  </si>
  <si>
    <t xml:space="preserve">Badania właściwości i identyfikacja parametrów modelu tłumika magneto-reologicznego. </t>
  </si>
  <si>
    <t>Projekt konstrukcji samochodowego tłumika piezoelektrycznego.</t>
  </si>
  <si>
    <t>Projekt lekkiego nadwozia do samochodu z napędem elektrycznym</t>
  </si>
  <si>
    <t>Projekt stuktury nadwozia do samochodu z napędem elektrycznym</t>
  </si>
  <si>
    <t>Projekt nadwozia i obliczenia współcznynnika Cx nadwozia samochodu z napędem elektrycznym</t>
  </si>
  <si>
    <t xml:space="preserve">Określanie cech owoców z wykorzystaniem metod analizy obrazów </t>
  </si>
  <si>
    <t>Gałęzia Adam</t>
  </si>
  <si>
    <t>Celem pracy jest analiza mowykorzystania wybranych metod przetwarzania i analizy obrazów na potrzeby rozpoznawania cech owoców oraz wykonanie oprogramwania realizującego określenie założonych cech.</t>
  </si>
  <si>
    <t>Określenie czasu przejazdu pojazdu wyścigowego z wykorzystaniem sygnałów ultradzwiękowych</t>
  </si>
  <si>
    <t xml:space="preserve">Celem pracy będzie opracowanie koncepcji systemu pomiaru czasu przejazdu pojazdu wyścigowego z wykorzystaniem sygnałów ultradźwiękowych oraz wykonanie i oprogramowanie układu pomiarowego. </t>
  </si>
  <si>
    <t>System detekcji pojazdów uprzywilejowanych</t>
  </si>
  <si>
    <t xml:space="preserve">Celem pracy będzie opracowanie koncepcji systemu detekcji pojazdów uprzywilejowanych oraz zaproponowanie i oprogramowanie stosownego układu pomiarowego. </t>
  </si>
  <si>
    <t>System sterowania uwzględniającego uszkodzenia na potrzeby pojazdów lub maszyn</t>
  </si>
  <si>
    <t>Celem pracy będzie opracowanie koncepcji systemu sterowania pojazdem lub maszyną uwzględniający występowanie uszkodzeń i procesów degradacyjnych</t>
  </si>
  <si>
    <t>System przetwarzania i rozpoznawania obrazów oparty o platformę Jetson</t>
  </si>
  <si>
    <t xml:space="preserve">Celem pracy będzie analiza możliwości wykorzystania platformy Jetson TX i języka programowania Python w zadaniu rozpoznawaniaa i analizy obrazów na potrzeby wsparcia systemu sterowania pojazdem. </t>
  </si>
  <si>
    <t>System wykrywania ruchu oparty o analizę obrazów.</t>
  </si>
  <si>
    <t>Celem pracy jest opracowanie koncepcji systemu wykrywania ruchu opartego o analizę obrazów na potrzeby wsparcia procesu kierowania pojazdem oraz stworzenie oprogramowania realizującego takie zadanie.</t>
  </si>
  <si>
    <t>Diagnostycznie ukierunkowana analiza i przetwarzanie sygnałów wibroakustycznych z przekładni zębatych i łożysk.</t>
  </si>
  <si>
    <t>Celem plracy jest diagnostycznie ukierunkowana analiza i przetwarzanie sygnałów wibroakustycznych z przekładni zębatych i łożysk na potzreby określania stanu degradacji komponentów maszyn wirujących.</t>
  </si>
  <si>
    <t>Modyfikacja układu zasilania silnika jednocylindrowego o zapłonie ZI</t>
  </si>
  <si>
    <t>Modyfikacja posiadanego stanowiska z silnikiem ZI o układ zasilania bezpośredniego</t>
  </si>
  <si>
    <t xml:space="preserve">Modyfikacja układu sterowania silnikiem jednocylindrowym o zapłonie ZI </t>
  </si>
  <si>
    <t>Budowa i optymalizacja algorytmów sterowania silnikiem z wykorzystaniem układu mikroprocesorowego discovery (studenci poznają go na wcześniejszych zajęciach)</t>
  </si>
  <si>
    <t>Projekt układu rejestratora zdarzeń pojazdu.</t>
  </si>
  <si>
    <t>Projekt i wykonanie układu tak zwanej "czarnej skrzynki" dla samochodu.</t>
  </si>
  <si>
    <t>symbol tematu</t>
  </si>
  <si>
    <t>Temat pracy dyplomowej</t>
  </si>
  <si>
    <t>Promotor</t>
  </si>
  <si>
    <t>st. studiów</t>
  </si>
  <si>
    <t>MiBM</t>
  </si>
  <si>
    <t>MTR</t>
  </si>
  <si>
    <t>IPEH</t>
  </si>
  <si>
    <t>specjalność/uwagi</t>
  </si>
  <si>
    <t>Reński Andrzej</t>
  </si>
  <si>
    <t>tak</t>
  </si>
  <si>
    <t>Preferowana: Pojazdy</t>
  </si>
  <si>
    <t>I</t>
  </si>
  <si>
    <t>Wstępny projekt zawieszenia pojazdu o napędzie elektrycznym</t>
  </si>
  <si>
    <t>Opracowanie konstrukcji wahacza do zawieszenia typu MacPherson</t>
  </si>
  <si>
    <t>Sar Hubert</t>
  </si>
  <si>
    <t>Pokorski Janusz</t>
  </si>
  <si>
    <t>Projekt wstępny stanowiska do badania trwałości klocków hamulcowych pojazdu smochodowego o DMC=3500 kg zgodnie  Reg. 90 ECE</t>
  </si>
  <si>
    <t>Trakcyjne badania porównawcze odtwarzania trajektorii ruchu pojazdu samochodowego z dwoma różnymi odbiornikami GPS</t>
  </si>
  <si>
    <t>Opracowanie bezkolizyjnego układu odczytu prędkości obrotowych kół pojazdu samochodowego z czujników ABS</t>
  </si>
  <si>
    <t xml:space="preserve">Projekt oraz obliczenia wytrzymałościowe ramy nietypowedgo pojazdu ( np. typu „buggy” ,  „buggykiting”, „dune buggy” lub „solar car” </t>
  </si>
  <si>
    <t>Pyrz Mariusz</t>
  </si>
  <si>
    <t>Nadwozia</t>
  </si>
  <si>
    <t>Projekt nieależnego zawieszenia tylnego do samochodu terenowego</t>
  </si>
  <si>
    <t>Projekt nieależnego zawieszenia przedniego do samochodu terenowego</t>
  </si>
  <si>
    <t>Obliczenia wytrzymałościowe oraz optymalizacja elementów struktury nośnej/ nadwozia pojazdu (kabiny, naczepy, pojazdu specjalnego, …)</t>
  </si>
  <si>
    <t>Wstępny projekt części mechanicznej portalowego mostu do miejskiego autobusu elektrycznego.</t>
  </si>
  <si>
    <t>Wstępny projekt przedniego mostu napędowego do lekkiego samochodu terenowego.</t>
  </si>
  <si>
    <t>Wstępny projekt skrzyni rozdzielczej do terenowego samochodu ciężarowego</t>
  </si>
  <si>
    <t>Wąsiewski Andrzej</t>
  </si>
  <si>
    <t>Analiza wpływu niepewnosci oszacowania wielkosci wejsciowych przy rekonstrukcji zdarzenia drogowego</t>
  </si>
  <si>
    <t>Fundowicz Piotr</t>
  </si>
  <si>
    <t>Analiza widocznosci pojazdu w warunkach nocnych</t>
  </si>
  <si>
    <t>Matej Jan</t>
  </si>
  <si>
    <t>ips</t>
  </si>
  <si>
    <t>Projekt konstrukcyjny absorbera energii samochodu</t>
  </si>
  <si>
    <t>Seńko Jarosław</t>
  </si>
  <si>
    <t>Projekt konstrukcyjny absorbera energii pojazdu szynowego</t>
  </si>
  <si>
    <t>Projekt konstrukcji nośnej samochodu sportowego</t>
  </si>
  <si>
    <t>Projekt nadwozia kołowego pojazdu wojskowego</t>
  </si>
  <si>
    <t>spec. SS</t>
  </si>
  <si>
    <t>Ocena parametrów pracy silnika o ZS zasilanego emulsją paliwowo-wodną.</t>
  </si>
  <si>
    <t>ZCiNH</t>
  </si>
  <si>
    <t>System wymiany danych pomiędzy pojazdem a inteligentnym domem</t>
  </si>
  <si>
    <t>TAK</t>
  </si>
  <si>
    <t xml:space="preserve"> </t>
  </si>
  <si>
    <t>W pracy chodzi o zaproponowanie i zbudowanie urządzeń elektronicznych a także napisaniu programu pozwalającego na wymianę danych pomiędzy pojazdem a komputerem pracującym w inteligentnym domu. Celem jest możliwość odczytu wybranych parametrów pojazdu oraz zarządzanie pracą domu jak włczanie oświetlenie w momencie gdy pojazd znajduje się blisko domu, czy automatyczne otwieranie bramy.</t>
  </si>
  <si>
    <t>System rozproszonych czujników pracujących w sieci CAN dla pojazdu elektrycznego</t>
  </si>
  <si>
    <t>realizowany jako projekt dla koła naukowego</t>
  </si>
  <si>
    <t>Zadanieśledzenia ścieżki na przykładzie robota trójkołowego</t>
  </si>
  <si>
    <t>Zadanie polega na zbudowaniu robota od strony mechanicznej i elektryczne, wyposażeniu w czujniki, napisaniu orpogramowania realizującego algorytm śledzenia oraz przygotowaniu stanowiska badawczego</t>
  </si>
  <si>
    <t xml:space="preserve">Systemu rejestrujacji wybranych parametrów pracy pojazdu na przykładzie pojazdu... </t>
  </si>
  <si>
    <t>Zadanie polega na zbudowaniu urządzenia oraz napisaniu oprogramowania umożłiwiającego odczyt i rejestrację na karcie SD wybranych parametrów pracy pojazdu. Praca będzie zrealizowana na przykładzie konkretnego pojazdu</t>
  </si>
  <si>
    <t>Przenośny system wizualizacji bieżących parametrów pracy pojazdu</t>
  </si>
  <si>
    <t>Zadanie polega na zbudowaniu urządzenia oraz napisaniu oprogramowania umożłiwiającego wizualizację wybranych parametrów pracy. Praca będzie zrealizowana na przykładzie konkretnego pojazdu</t>
  </si>
  <si>
    <t xml:space="preserve">Budowa robota mobilnego i zastosowanie algorytmów przeszukujących nieznane otoczenie </t>
  </si>
  <si>
    <t>Zadanie polega na zbudowaniu trójkołowego robota mobilnego uzbrojeniu go w czujniki odelgłości oraz zastosowaniu algorytmu pozwalającego na przeszukiwanie otoczenia i budowę mapy</t>
  </si>
  <si>
    <t xml:space="preserve">Projekt urządzenia do monitorowania wybranych parametrów pracy silnika na przykładzie samochodu marki BMW </t>
  </si>
  <si>
    <t xml:space="preserve">Zadanie polega na zbudowaniu urządzenia elektronicznego umożliwiajacego nawiązanie komunikacji z pojazdem marki BMW, odczytanie wybranych parametrów pracy oraz zapisanie pomiarów na karcie SD </t>
  </si>
  <si>
    <t xml:space="preserve">Projekt robota mobilnego sterowanego za pomocą komputera z systemem operacyjnym Android </t>
  </si>
  <si>
    <t>Zadanie polega na zbudowaniu robota mobilnego oraz opracowaniu połączenia radiowego w standardzie BlueTooth lub WiFi i nadzorowanie pracy robota poprzez urzadzenie mobilne z systemem operacyjnym Android</t>
  </si>
  <si>
    <t>Projekt mikroprocesorowego układu sterowania kątem zapłonu dla silnika dwusuwowego</t>
  </si>
  <si>
    <t>Zadanie polega na zbudowaniu elektronicznego urządzenia oraz stworzeniu algorytmu pozwalającego na sterownie kątem wtrysku silnika dwusuwowego</t>
  </si>
  <si>
    <t xml:space="preserve">Projekt napędu elektrycznego dla robota balansującego w oparciu o silniki BLDC </t>
  </si>
  <si>
    <t>Zadanie polega na doborze parametrów dla napędu robota samobalansującego opartego o silniki BLDC, dobór silników, przeprowadzenie symulacji działania.</t>
  </si>
  <si>
    <t>Zastosowanie kombinacji czujników odległości do zwiększenia pewności detekcji przeszkód wokół robota</t>
  </si>
  <si>
    <t xml:space="preserve">Zadanie polega na przetestowaniu własciwości różnych czujników odległości (ultradźwiękowych, podczerwieni, ToF) pod kątem mozłiwości zastosowania ich w zadaniu detekcji przeszkód wokół robota i budowy mapy otoczenia oraz na zaproponowaniu algorytmu wypracowującego informacje o przestrzeni wokół robota </t>
  </si>
  <si>
    <t>Projekt układu diagnostycznego wykorzystującego Raspberry PI</t>
  </si>
  <si>
    <t>Wykorzystanie sterownika Raspberry PI wraz z odpowiednimi peryferiami (układy A/C, sieć CAN itp.) do budowy układu diagnostycznego obiektu technicznego lub pojazdu.Praca dwuczęściowa: 1) stworzenie oprogramowania układu wykorzystującego peryferia podłączone do sterownika poprzez dostępne magistrale (np.SPI, I2C); 2) opracowanie biblioteki procedur diagnostycznych</t>
  </si>
  <si>
    <t>Diagnozowanie stanu technicznego konstrukcji stalowych – identyfikacji wad strukturalnych.</t>
  </si>
  <si>
    <t>Tak</t>
  </si>
  <si>
    <t>Prace związane z realizacją projektu NCBiR: DOB-BIO6/16/44/2014. 
http://www.mechatronika-simr.home.pl/s_lab/img/ulotka_projektowa_MAGNETYZM.jpg</t>
  </si>
  <si>
    <t>Diagnostycznie ukierunkowana analiza połączeń elementów stalowych.</t>
  </si>
  <si>
    <t>Projekt magnetycznego skanera 3D.</t>
  </si>
  <si>
    <t>Lokalizacja źródła dźwięku z wykorzystaniem systemu wielomikrofonowego.</t>
  </si>
  <si>
    <t>Opracowanie algorytmu lokalizacji źródła dźwięku na podstawie pomiarów akustycznych i jego realizacja w środowisku Matlab.</t>
  </si>
  <si>
    <t>Zastosowanie OZE (odnawialne źródła energii) w transporcie publicznym.</t>
  </si>
  <si>
    <t>Elektromobilność</t>
  </si>
  <si>
    <t>PBS3/B6/34/2015</t>
  </si>
  <si>
    <t>Projekt i wykonanie systemu
 do oceny stylu jazdy kierowcy</t>
  </si>
  <si>
    <t>Celem pracy jest zbudowanie aplikacji
 dla urządzenia z systemem operacyjnym Android pozwalającej na ocenę stylu jazdy kierowcy. W pracy wykorzystany zostanie dostępny algorytm klasyfikacji. Jednym z zadań będzie dostarczenie dodatkowych informacji z systemu diagnostyki pokładowej OBD oraz innych czujników jak akcelerometr czy GPS</t>
  </si>
  <si>
    <t>Sterownik silnika jednocylindrowego
 z mikrokontrolerem ARM</t>
  </si>
  <si>
    <t>Celem pracy jest stworzenie oprogramowania
 realizującego funkcję sterowania jednocylindrowego silnika o zapłonie iskrowym. W ramach pracy student będzie musiał zapoznać się z możliwościami sterowania wtryskiwaczem oraz układem zapłonowym, realizacją podstawowych pomiarów oraz przygotuje oprogramowanie na udostępniona platformę sprzętową.</t>
  </si>
  <si>
    <t>Projekt konstrukcji robota
 samo-balansującego oraz porównanie algorytmów stabilizacji robota w środowisku Matlab</t>
  </si>
  <si>
    <t>Celem pracy jest przygotowanie projektu
 konstrukcji dla robota samo balansującego oraz nadzorowanie procesu jej wykonania a następnie stworzenie modelu matematycznego robota i zaimplementowanie go w środowisku Matlab/Simulink w celu porównania jakości regulacji różnych regulatorów dla wybranych warunków pracy</t>
  </si>
  <si>
    <t>Projekt i wykonanie robota mobilnego
 z algorytmem lokalizacji w oparciu o wbudowane czujniki</t>
  </si>
  <si>
    <t>Celem pracy jest zbudowanie robota mobilnego
 czterokołowego z przednią osią skrętną, wyposażenie go w aktuatory oparte o silniki elektryczne oraz czujniki (odległości, akcelerometr, enkodery), stworzenie projektu komputera sterującego z mikrokontrolerem z rodziny AVR. Zadaniem komputera wbudowanego będzie gromadzenie danych z czujników inkrementalnych oraz inercyjnych znajdujących się w pojeździe w celu późniejszego wyznaczenia lokalizacji robota w oparciu o narzędzia takie jak Matlab. Robot będzie wyposażony w algorytm sterowania umożliwiający mu realizację ruchu w nieznanym otoczeniu z przeszkodami. Dodatkowo komputer będzie rejestrował pomiary z wszystkich czujników. Pomiary zostaną wykorzystane do zbudowania mapy otoczenia lub odtworzenia trajektorii robota. Obliczenia przeprowadzone zostaną w środowisku Matlab.</t>
  </si>
  <si>
    <t>Implementacja różnych wariantów
 algorytmów śledzenia ścieżki</t>
  </si>
  <si>
    <t>Celem pracy jest zaimplementowanie
 różnych wariantów algorytmu śledzenia ścieżki i porównanie jakości działania robota mobilnego dla zaprojektowanej trasy. W pracy wykorzystane zostaną różne źródła informacji pozyskane z dostępnych sensorów w celu poprawy jakości działania algorytmów. W pracy wykorzystana zostanie platforma robotyczna LegoMindstorms współpracująca ze środowiskiem Matlab Simulink.</t>
  </si>
  <si>
    <t>Zastosowanie układu sensorycznego w inspekcji pojazdów</t>
  </si>
  <si>
    <t>Wykonanie oraz badania modułu analizującego w czasie rzeczywistym obraz podwozia pojazdu z możliwością wykrywania obecności anomalii magnetycznych w pojeździe, mającego na celu identyfikacje zagrożeń.</t>
  </si>
  <si>
    <t>Diagnostyczna analiza nacisku i śladu kół ogumionych.</t>
  </si>
  <si>
    <t>Opracowanie metody diagnostycznej umożliwiającej określenie wartości ciśnienia w ogumieniu kół pojazdu oraz zmierzenie wartości i rozkładu nacisku koła na podłoże przy wykorzystaniu zaprojektowanego urządzenia.</t>
  </si>
  <si>
    <t>Projekt układu monitorowania oraz wspomagania ekonomicznej jazdy</t>
  </si>
  <si>
    <t>Projekt wywrotnicy dzieży piekarniczej</t>
  </si>
  <si>
    <t xml:space="preserve">Tematyka pracy dyplomowej jest związana z miejscem zatrudnienia studenta i wykonywanymi zadaniami. </t>
  </si>
  <si>
    <t>Projekt i badania skrzydła zwiększającego siłę nacisku kół samochodu sportowego</t>
  </si>
  <si>
    <t>Modyfikacja kształtu geometrii nadwozia samochodu osobowego oraz badanie oporu aerodynamicznego.</t>
  </si>
  <si>
    <t>Opracowanie konstrukcji sprężyny progresywnej do zawieszenia samochodu osobowego</t>
  </si>
  <si>
    <t>Opracowanie konstrukcji drążka skrętnego do zawieszenia samochodu terenowego</t>
  </si>
  <si>
    <t>Koncepcja bryły nadwozia samochodu dostawczego – packaging i zapis numeryczny powierzchni</t>
  </si>
  <si>
    <t>Koncepcja wyposażenia wnętrza samochodu dostawczego – ergonomia i projekt;</t>
  </si>
  <si>
    <t>Koncepcja struktury nośnej nadwozia samochodu dostawczego – rama szkieletowa, obliczenia wytrzymałościowe.</t>
  </si>
  <si>
    <t>Koncepcja bryły nadwozia samochodu osobowego – packaging i zapis numeryczny powierzchni</t>
  </si>
  <si>
    <t>Koncepcja wyposażenia wnętrza samochodu osobowego – ergonomia i projekt;</t>
  </si>
  <si>
    <t>Koncepcja struktury nośnej nadwozia samochodu osobowego – rama szkieletowa, obliczenia wytrzymałościowe.</t>
  </si>
  <si>
    <t>Koncepcja struktury nośnej autobusu – rama szkieletowa, obliczenia wytrzymałościowe.</t>
  </si>
  <si>
    <t>Badaia numeryczne wytrzymałości ramy wózka lokomotywy elektrycznej</t>
  </si>
  <si>
    <t>Badaia numeryczne wytrzymałości ramy wózka wagonu osobowego</t>
  </si>
  <si>
    <t>Badaia numeryczne wytrzymałości ramy wózka wagonu towarowego</t>
  </si>
  <si>
    <t>Badaia numeryczne wytrzymałości struktury nośnej wagonu osobowego</t>
  </si>
  <si>
    <t>Badaia numeryczne wytrzymałości struktury nośnej wagonu towarowego</t>
  </si>
  <si>
    <t>Koncepcja struktury nośnej autonomicznej platformy transportowej – projekt i obliczenia wytrzymałościowe.</t>
  </si>
  <si>
    <t>ZAKŁAD SILNIKÓW SPALINOWYCH   2019/2020</t>
  </si>
  <si>
    <t>ZAKŁAD SAMOCHODÓW   2019/2020</t>
  </si>
  <si>
    <t>ZAKŁAD POJAZDÓW SZYNOWYCH   2019/2020</t>
  </si>
  <si>
    <t>ZAKŁAD CIĄGNIKÓW i NAPĘDÓW HYDRAULICZNYCH 2019/2020</t>
  </si>
  <si>
    <t>/ZS</t>
  </si>
  <si>
    <t>/ZPSz</t>
  </si>
  <si>
    <t>/2019_20</t>
  </si>
  <si>
    <t>Projekt systemu kontroli ciśnienia w ogumieniu</t>
  </si>
  <si>
    <t>Celem pracy jest zaprojektowania i stworzenie układu sterowania systemu do kontroli cisnienia w ogumieniu pojazdu</t>
  </si>
  <si>
    <t>Projekt systemu do kontroli bocznego pasa ruchu</t>
  </si>
  <si>
    <t>Celem pracy jest zaprojektowania i stworzenie układu sterowania systemu do identyfikacji pasów ruchów oraz utrzymania pojazdu w zadanym pasie ruchu</t>
  </si>
  <si>
    <t>Projekt układu do tłumienia hałasu w samochodach</t>
  </si>
  <si>
    <t>Celem pracy jest zaprojektowanie systemu do tłumienia hałasu w pojeździe, z wykorzystaniem metod aktywnych i biernych</t>
  </si>
  <si>
    <t>Projekt systemu do lokalizacji maszyn roboczych na budowie</t>
  </si>
  <si>
    <t>Celem pracy jest stworzenie systemu do lokalizacji maszyn roboczych na budowie, z wykorzystaniem sygnałów akustycznych</t>
  </si>
  <si>
    <t>/2019_21</t>
  </si>
  <si>
    <t>Projekt systemu do oceny stylu jazdy kierowcy</t>
  </si>
  <si>
    <t>Celem pracy jest zaprojektowanie systemu do analizy stylu jazdy kierowcy ze zwracanierm szczególnej uwagi na sytuacje niebiezpieczne, np. brawurowa jazda lub zasypanie kierowcy</t>
  </si>
  <si>
    <t>Projekt systemu redukcji hałasu</t>
  </si>
  <si>
    <t>Celem pracy jest zaprojektowanie systemu do tłumienia hałasu w maszynie roboczej lub pomieszczeniu,  z wykorzystaniem metod aktywnych i biernych</t>
  </si>
  <si>
    <t>Wykorzystanie systemu wizyjnego w zadaniu selekcji produktów.</t>
  </si>
  <si>
    <t>Celem pracy będzie opracowanie metody wykorzystania informacji wizyjnej do realizacji selekcji wybranego asortymentu produktów.</t>
  </si>
  <si>
    <t>Projekt rozkładanego szkieletu aeorstatu dużych wysokości (HAPS) z wykorzystaniem konstrukcji typu tensegrity</t>
  </si>
  <si>
    <t>Wykorzystanie narzędzia Matlab Robotic Loolbox do sterowania mały robotem mobilnym</t>
  </si>
  <si>
    <t>Celem pracyjest rozpoznanie narzędzia Matlab Robotic Toolbox do zarządza pracą istniejącego robota mobilnego. W ramach pracy Student rozpozna mozłiwości oferowane przez narzedzie Matlab do określania lokalizacji, budowy mapy otoczenia oraz sterowania robotem</t>
  </si>
  <si>
    <t>Opracowanie oprogramowania dla komputera zarządzajacego pracą robotem mobilnym</t>
  </si>
  <si>
    <t>Opracowanie urządzenia zwiększającego dokładność pozycjonowania w oparciu o technologię bluetooth</t>
  </si>
  <si>
    <t xml:space="preserve">Celem pracy jest zaprojewktowanie konstrukcji urządzenia obrotowego wedłóg wytycznych, opracowanie toru komunikacyjnego, oraz wykonanie badań zbudowanego urządzenia. </t>
  </si>
  <si>
    <t>Wykorzystanie technologii UWB oraz MEMS w zadaniu okreśłania pozycja robota mobilnego</t>
  </si>
  <si>
    <t xml:space="preserve">Celem zadania jest wykoannie oprogramowania dla istniejącego robota mobilnego pozwalającego na określanie pozycji w pomieszczeniach zamkniętych na podstawie szerokopasmowej techniki radiowej (UWB) oraz z wykorzystaniem czujników inercyjnych MEMS </t>
  </si>
  <si>
    <t>Porównanie technologji UWB i GPS-RTK do określania pozycji w terenie otwartym</t>
  </si>
  <si>
    <t>Celem zadania jest wykonanie badań porównujących mołziwości określenia pozycji w oparciu o technologię radiową UWB oraz system nawigacji satelitarnej GPS-RTK. W ramach prac, student powinien wykonań aplikację pozwalającą na odczyt danych pomiarowych z obu urządzeń celem późniejszego porównania wyników</t>
  </si>
  <si>
    <t>Implementacja algorytmu śledzenia ścieżki dla robota mobilnego</t>
  </si>
  <si>
    <t>Celem zadania jest implementacja algorytmu śledzenia ścieżki dla istniejącego robota mobilnego. W ramach pracy student powinien dokonać niezbędnych modyfikacji istniejacego robota, rozbudować układ pomiarowy składający się z czujników odbiciowych, opracować własny, lub zaimplementować istniejący algorytm śledzenia ścieżki, wykonać badania.</t>
  </si>
  <si>
    <t>Wykorzystanie kamery RGB do realizacji zadania podążania po zadanej ścieżce</t>
  </si>
  <si>
    <t xml:space="preserve">Celem zadania jest opracowanie algorytmu detekcji ścieżki dla istniejącego robota mobilnego pozwalającego na implementację algorytmu podążania po zadanej ścieżce. Praca może zostać zrealizowana w oparciu o różne języki programowania C/C++/Python/Matlab. </t>
  </si>
  <si>
    <t xml:space="preserve">Wpływ degradacji geometrii toru kolejowego w płaszczyźnie pionowej na możliwość wykolejenia się wagonu towarowego. </t>
  </si>
  <si>
    <t xml:space="preserve">Wpływ utraty sprężystych właściwości toru kolejowego na zagrożenie wykolejeniem się wagonu pasażerskiego. </t>
  </si>
  <si>
    <t>Analiza wpływu mocy silników na czas i drogę rozruchu oraz hamowania elektrycznego zespołu trakcyjnego.</t>
  </si>
  <si>
    <t>Analiza wpływu wysokoczęstotliwościowych wymuszeń kinematycznych generowanych przez tor kolejowy na obciążenia zestawów kół w wagonie towarowym.</t>
  </si>
  <si>
    <t xml:space="preserve">Analiza wpływu hamowania/przyśieszania lokomotywy elektrycznej w ruchu po torze zakrzywionym na jej bezpieczeństwo. </t>
  </si>
  <si>
    <t>Wstępny projekt konstrukcyjny wózka tocznego do tramwaju niskopodłogowego.</t>
  </si>
  <si>
    <t>Projekt obliczeniowy wagonu typu metro.</t>
  </si>
  <si>
    <t>ZSS</t>
  </si>
  <si>
    <t>Analiza metod oczyszczania spalin z silników o zapłonie iskrowym.</t>
  </si>
  <si>
    <t>prof. dr hab. inz. Zdzisław Chłopek</t>
  </si>
  <si>
    <t>Analiza metod oczyszczania spalin z silników o zapłonie samoczynnym.</t>
  </si>
  <si>
    <t>Badanie emisji i imisji cząstek stałych pochodzących ze źródeł motoryzacyjnych.</t>
  </si>
  <si>
    <t>Opracowanie testów jezdnych samochodów osobowych.</t>
  </si>
  <si>
    <t xml:space="preserve">Analiza obciążeń mechanicznych w układzie tłokowo korbowym silnika spalinowego </t>
  </si>
  <si>
    <t>dr inż. Ewa Fudalej</t>
  </si>
  <si>
    <t>Badania symulacyjne wpływu stopnia doładowania na obciążenia mechaniczne w  układzie tłokowo korbowym</t>
  </si>
  <si>
    <t xml:space="preserve">Analiza możliwości doładowania wybranego modelu silnika przy zachowaniu istniejących rozwiązań konstrukcyjnych </t>
  </si>
  <si>
    <t>Analiza wybranych wskaźników procesu spalania w silniku o zapłonie samoczynnym zasilanym paliwem zastępczym</t>
  </si>
  <si>
    <t>dr hab. inż. Orliński Piotr, prof. PW</t>
  </si>
  <si>
    <t>Wpływ podziału dawki paliwa na parametry pracy silnika o zapłonie samoczynnym</t>
  </si>
  <si>
    <t>Wpływ podziału dawki paliwa na stężenia i emisje jednostkowe składników toksycznych spalin silnika o zapłonie samoczynnym</t>
  </si>
  <si>
    <t>dr inż. Kamela Wojciech</t>
  </si>
  <si>
    <t>Analiza metod redukcji tlenków azotu w silnikach o zapłonie samoczynnym</t>
  </si>
  <si>
    <t>Ocena funkcjonowania najnowszych urządzeń i sposobów diagnostyki współczesnego silnika spalinowego</t>
  </si>
  <si>
    <t>dr inż. Piotr Laskowski</t>
  </si>
  <si>
    <t>Dobór układów dolotowych i wylotowych silników dwusuwowych do paralotni</t>
  </si>
  <si>
    <t>współpraca z firmą Motoroma - silniki i napędy PPG</t>
  </si>
  <si>
    <t>Dobór układu zasilania do silnika do paralotni</t>
  </si>
  <si>
    <t>Analiza możliwości katalitycznego oczyszczania gazów spalinowych w silnikach o zapłonie samoczynnym spełniających obecne i przyszłe normy</t>
  </si>
  <si>
    <t>Projekt i budowa hamowni silnikowej spalinowych do silników małej mocy</t>
  </si>
  <si>
    <t>Analiza metod ograniczania emisji substancji toksycznych w silnikach spalinowych spełniających europejskie normy zanieczyszczeń</t>
  </si>
  <si>
    <t>Analiza wpływu sterowania turbosprężarki na wskaźniki pracy silnika spalinowego</t>
  </si>
  <si>
    <t>dr inż. Dmytro Samoilenko</t>
  </si>
  <si>
    <t>Symulacja numeryczna przepływu ładunku w układzie dolotowym silnika spalinowego</t>
  </si>
  <si>
    <t>Optymalizacja parametrów konstrukcyjnych turbosprężarki na podstawie wyników badań empirycznych i symulacyjnych</t>
  </si>
  <si>
    <t xml:space="preserve">Analiza właściwości użytkowych układu utylizacji ciepła odpadowego w silnikach spalinowych </t>
  </si>
  <si>
    <t>Sytemy przetwarzania i analizy obrazu w pojazdach</t>
  </si>
  <si>
    <t>dr inż. Marcin K. Wojs</t>
  </si>
  <si>
    <t>System prezentacji parametrów jazdy lekkiego pojazdu elektrycznego/hybrydowego</t>
  </si>
  <si>
    <t>Wysokoenergetyczne systemy zapłonowe w silnikach o ZI</t>
  </si>
  <si>
    <t>Adaptacja przemyslowego silnika o ZS do zasilania biogazem</t>
  </si>
  <si>
    <t>Budowa, działanie, obliczenia teoretyczne lub/i wstępna konstrukcja maszyny cieplnej</t>
  </si>
  <si>
    <t>doc. dr inż. Maciej Tułodzoiecki</t>
  </si>
  <si>
    <t>np. agregatu chłodniczego układu chłodzenia lub wymiany ciepła</t>
  </si>
  <si>
    <t xml:space="preserve">Budowa, działanie i perspektywy zastosowania nietypowego silnika cieplnego </t>
  </si>
  <si>
    <t>np. silnika ROGUS</t>
  </si>
  <si>
    <t>Analiza konstrukcyjna silnika spalinowego na przykładzie silnika marki ……... typu ………</t>
  </si>
  <si>
    <t>Analiza budowy i działania wybranego układu silnika spalinowego, objętego elektronicznym sterowaniem.</t>
  </si>
  <si>
    <t>Porównanie wpływu na środowisko samochodów z napędem elektrycznym i z silnikiem spalinowym: analiza Well-to-Wheel</t>
  </si>
  <si>
    <t>dr inż. Jakub Lasocki</t>
  </si>
  <si>
    <t>Wpływ liczby oktanowej paliwa na emisję zanieczyszczeń i zużycie paliwa silnika spalinowego o zapłonie iskrowym</t>
  </si>
  <si>
    <t>Analiza emisji zanieczyszczeń w elementarnych stanach dynamicznych pracy silnika spalinowego</t>
  </si>
  <si>
    <t>Opracowanie programu komputerowego do wyznaczania charakterystyk zerowymiarowych przebiegu prędkości samochodu</t>
  </si>
  <si>
    <t>Projekt wstępny tylnego pneumatycznego zawieszenia samochodu dostawczego o dopuszczalnej masie całkowitej DMC=3500 kg</t>
  </si>
  <si>
    <t>Projekt wstępny układu hamulcowego samochodu dostawczego o dopuszczalnej masie całkowitej DMC=3500 kg z tylnym zawieszeniem pneumatycznym</t>
  </si>
  <si>
    <t>Opracowanie procedury odczytu obrazu  kamery wizyjnej zestawu pomiarowego SRT_4</t>
  </si>
  <si>
    <t>język programowania C++</t>
  </si>
  <si>
    <t>Opracowanie procedur odczytu parametrów trakcyjnych ruch samochodu z magistrali CAN.</t>
  </si>
  <si>
    <t xml:space="preserve">Projekt oraz obliczenia wytrzymałościowe przyczepki do przewozu rowerów/quada </t>
  </si>
  <si>
    <t xml:space="preserve">Projekt oraz obliczenia wytrzymałościowe przyczepy do przewozu zwierzat </t>
  </si>
  <si>
    <t xml:space="preserve">Projekt oraz obliczenia wytrzymałościowe ramy nietypowego roweru wyczynowego </t>
  </si>
  <si>
    <t xml:space="preserve">Projekt oraz obliczenia wytrzymałościowe elementu konstrukcyjnego z materiału kompozytowego </t>
  </si>
  <si>
    <t>Projekt zaleznego zawieszenia tylnego kół nienapędzanych do samochodu dostawczego</t>
  </si>
  <si>
    <t>Projekt ukladu kierowniczego do samochodu dostawczego</t>
  </si>
  <si>
    <t>Analiza metody doboru parametrów przekładni planetarnych w układzie napędowym samochodu - opracowanie programu obliczeniowego.</t>
  </si>
  <si>
    <t>Szulim Przemysław</t>
  </si>
  <si>
    <t>Jasiński Marcin</t>
  </si>
  <si>
    <t>Mączak JĘdrzej</t>
  </si>
  <si>
    <t>Gontarz Szymon</t>
  </si>
  <si>
    <t>Dybała Jacek</t>
  </si>
  <si>
    <t>Skalski Paweł</t>
  </si>
  <si>
    <t>Makowski Michał</t>
  </si>
  <si>
    <t>Szczurowski Krzysztof</t>
  </si>
  <si>
    <t>Knap 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</si>
</sst>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49" fontId="6" fillId="0" borderId="16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0" xfId="0"/>
    <xf numFmtId="0" fontId="2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2" fillId="0" borderId="0" xfId="1"/>
    <xf numFmtId="0" fontId="2" fillId="0" borderId="0" xfId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0" xfId="1" applyFill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2" borderId="0" xfId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justify" vertical="center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2" fillId="2" borderId="11" xfId="1" applyFill="1" applyBorder="1" applyAlignment="1">
      <alignment vertical="center"/>
    </xf>
    <xf numFmtId="0" fontId="2" fillId="2" borderId="12" xfId="1" applyFill="1" applyBorder="1" applyAlignment="1">
      <alignment vertical="center"/>
    </xf>
    <xf numFmtId="0" fontId="2" fillId="2" borderId="13" xfId="1" applyFill="1" applyBorder="1" applyAlignment="1">
      <alignment vertical="center"/>
    </xf>
    <xf numFmtId="0" fontId="2" fillId="2" borderId="14" xfId="1" applyFill="1" applyBorder="1" applyAlignment="1">
      <alignment vertical="center"/>
    </xf>
    <xf numFmtId="0" fontId="2" fillId="2" borderId="15" xfId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99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4"/>
  <sheetViews>
    <sheetView topLeftCell="A31" workbookViewId="0">
      <selection activeCell="A2" sqref="A2"/>
    </sheetView>
  </sheetViews>
  <sheetFormatPr defaultRowHeight="12.75" x14ac:dyDescent="0.2"/>
  <cols>
    <col min="1" max="1" width="1.140625" customWidth="1"/>
    <col min="2" max="2" width="3.42578125" customWidth="1"/>
    <col min="3" max="3" width="8.5703125" customWidth="1"/>
    <col min="4" max="4" width="6" customWidth="1"/>
    <col min="5" max="5" width="1.85546875" customWidth="1"/>
    <col min="6" max="6" width="33.42578125" customWidth="1"/>
    <col min="7" max="7" width="21.140625" customWidth="1"/>
    <col min="8" max="8" width="10.5703125" customWidth="1"/>
    <col min="9" max="9" width="12" customWidth="1"/>
    <col min="10" max="10" width="11.28515625" customWidth="1"/>
    <col min="11" max="11" width="12.140625" customWidth="1"/>
    <col min="12" max="12" width="55" customWidth="1"/>
  </cols>
  <sheetData>
    <row r="1" spans="2:12" ht="4.5" customHeight="1" thickBo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ht="14.25" customHeight="1" thickTop="1" x14ac:dyDescent="0.2">
      <c r="B2" s="88" t="s">
        <v>144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2:12" ht="14.25" customHeight="1" thickBot="1" x14ac:dyDescent="0.25">
      <c r="B3" s="91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2:12" ht="23.25" customHeight="1" thickTop="1" thickBot="1" x14ac:dyDescent="0.25">
      <c r="B4" s="94" t="s">
        <v>29</v>
      </c>
      <c r="C4" s="95"/>
      <c r="D4" s="96"/>
      <c r="E4" s="49"/>
      <c r="F4" s="47" t="s">
        <v>30</v>
      </c>
      <c r="G4" s="47" t="s">
        <v>31</v>
      </c>
      <c r="H4" s="47" t="s">
        <v>32</v>
      </c>
      <c r="I4" s="47" t="s">
        <v>33</v>
      </c>
      <c r="J4" s="47" t="s">
        <v>34</v>
      </c>
      <c r="K4" s="47" t="s">
        <v>35</v>
      </c>
      <c r="L4" s="48" t="s">
        <v>36</v>
      </c>
    </row>
    <row r="5" spans="2:12" ht="39.75" thickTop="1" thickBot="1" x14ac:dyDescent="0.25">
      <c r="B5" s="45">
        <v>1</v>
      </c>
      <c r="C5" s="46" t="s">
        <v>147</v>
      </c>
      <c r="D5" s="51" t="s">
        <v>70</v>
      </c>
      <c r="E5" s="50"/>
      <c r="F5" s="42" t="s">
        <v>102</v>
      </c>
      <c r="G5" s="38" t="s">
        <v>246</v>
      </c>
      <c r="H5" s="38" t="s">
        <v>40</v>
      </c>
      <c r="I5" s="38" t="s">
        <v>72</v>
      </c>
      <c r="J5" s="38" t="s">
        <v>72</v>
      </c>
      <c r="K5" s="38" t="s">
        <v>72</v>
      </c>
      <c r="L5" s="39" t="s">
        <v>103</v>
      </c>
    </row>
    <row r="6" spans="2:12" ht="39.75" thickTop="1" thickBot="1" x14ac:dyDescent="0.25">
      <c r="B6" s="45">
        <v>2</v>
      </c>
      <c r="C6" s="46" t="s">
        <v>147</v>
      </c>
      <c r="D6" s="51" t="s">
        <v>70</v>
      </c>
      <c r="E6" s="50"/>
      <c r="F6" s="52" t="s">
        <v>161</v>
      </c>
      <c r="G6" s="38" t="s">
        <v>246</v>
      </c>
      <c r="H6" s="38" t="s">
        <v>40</v>
      </c>
      <c r="I6" s="38"/>
      <c r="J6" s="38" t="s">
        <v>72</v>
      </c>
      <c r="K6" s="38" t="s">
        <v>72</v>
      </c>
      <c r="L6" s="53" t="s">
        <v>162</v>
      </c>
    </row>
    <row r="7" spans="2:12" ht="52.5" thickTop="1" thickBot="1" x14ac:dyDescent="0.25">
      <c r="B7" s="45">
        <v>3</v>
      </c>
      <c r="C7" s="46" t="s">
        <v>147</v>
      </c>
      <c r="D7" s="51" t="s">
        <v>70</v>
      </c>
      <c r="E7" s="50"/>
      <c r="F7" s="43" t="s">
        <v>8</v>
      </c>
      <c r="G7" s="38" t="s">
        <v>9</v>
      </c>
      <c r="H7" s="41" t="s">
        <v>40</v>
      </c>
      <c r="I7" s="40"/>
      <c r="J7" s="38" t="s">
        <v>72</v>
      </c>
      <c r="K7" s="38" t="s">
        <v>72</v>
      </c>
      <c r="L7" s="39" t="s">
        <v>10</v>
      </c>
    </row>
    <row r="8" spans="2:12" ht="52.5" thickTop="1" thickBot="1" x14ac:dyDescent="0.25">
      <c r="B8" s="45">
        <v>4</v>
      </c>
      <c r="C8" s="46" t="s">
        <v>147</v>
      </c>
      <c r="D8" s="51" t="s">
        <v>70</v>
      </c>
      <c r="E8" s="50"/>
      <c r="F8" s="43" t="s">
        <v>11</v>
      </c>
      <c r="G8" s="38" t="s">
        <v>9</v>
      </c>
      <c r="H8" s="41" t="s">
        <v>40</v>
      </c>
      <c r="I8" s="38" t="s">
        <v>72</v>
      </c>
      <c r="J8" s="38" t="s">
        <v>72</v>
      </c>
      <c r="K8" s="38" t="s">
        <v>72</v>
      </c>
      <c r="L8" s="39" t="s">
        <v>12</v>
      </c>
    </row>
    <row r="9" spans="2:12" ht="39.75" thickTop="1" thickBot="1" x14ac:dyDescent="0.25">
      <c r="B9" s="45">
        <v>5</v>
      </c>
      <c r="C9" s="46" t="s">
        <v>147</v>
      </c>
      <c r="D9" s="51" t="s">
        <v>70</v>
      </c>
      <c r="E9" s="50"/>
      <c r="F9" s="43" t="s">
        <v>13</v>
      </c>
      <c r="G9" s="38" t="s">
        <v>9</v>
      </c>
      <c r="H9" s="41" t="s">
        <v>40</v>
      </c>
      <c r="I9" s="40"/>
      <c r="J9" s="38" t="s">
        <v>72</v>
      </c>
      <c r="K9" s="38" t="s">
        <v>72</v>
      </c>
      <c r="L9" s="39" t="s">
        <v>14</v>
      </c>
    </row>
    <row r="10" spans="2:12" ht="39.75" thickTop="1" thickBot="1" x14ac:dyDescent="0.25">
      <c r="B10" s="45">
        <v>6</v>
      </c>
      <c r="C10" s="46" t="s">
        <v>147</v>
      </c>
      <c r="D10" s="51" t="s">
        <v>70</v>
      </c>
      <c r="E10" s="50"/>
      <c r="F10" s="42" t="s">
        <v>15</v>
      </c>
      <c r="G10" s="38" t="s">
        <v>9</v>
      </c>
      <c r="H10" s="41" t="s">
        <v>40</v>
      </c>
      <c r="I10" s="38" t="s">
        <v>72</v>
      </c>
      <c r="J10" s="38" t="s">
        <v>72</v>
      </c>
      <c r="K10" s="38" t="s">
        <v>72</v>
      </c>
      <c r="L10" s="39" t="s">
        <v>16</v>
      </c>
    </row>
    <row r="11" spans="2:12" ht="52.5" thickTop="1" thickBot="1" x14ac:dyDescent="0.25">
      <c r="B11" s="45">
        <v>7</v>
      </c>
      <c r="C11" s="46" t="s">
        <v>147</v>
      </c>
      <c r="D11" s="51" t="s">
        <v>70</v>
      </c>
      <c r="E11" s="50"/>
      <c r="F11" s="42" t="s">
        <v>17</v>
      </c>
      <c r="G11" s="38" t="s">
        <v>9</v>
      </c>
      <c r="H11" s="41" t="s">
        <v>40</v>
      </c>
      <c r="I11" s="40"/>
      <c r="J11" s="38" t="s">
        <v>72</v>
      </c>
      <c r="K11" s="38" t="s">
        <v>72</v>
      </c>
      <c r="L11" s="39" t="s">
        <v>18</v>
      </c>
    </row>
    <row r="12" spans="2:12" ht="52.5" thickTop="1" thickBot="1" x14ac:dyDescent="0.25">
      <c r="B12" s="45">
        <v>8</v>
      </c>
      <c r="C12" s="46" t="s">
        <v>147</v>
      </c>
      <c r="D12" s="51" t="s">
        <v>70</v>
      </c>
      <c r="E12" s="50"/>
      <c r="F12" s="42" t="s">
        <v>19</v>
      </c>
      <c r="G12" s="38" t="s">
        <v>9</v>
      </c>
      <c r="H12" s="38" t="s">
        <v>40</v>
      </c>
      <c r="I12" s="38"/>
      <c r="J12" s="38" t="s">
        <v>72</v>
      </c>
      <c r="K12" s="38" t="s">
        <v>72</v>
      </c>
      <c r="L12" s="38" t="s">
        <v>20</v>
      </c>
    </row>
    <row r="13" spans="2:12" ht="52.5" thickTop="1" thickBot="1" x14ac:dyDescent="0.25">
      <c r="B13" s="45">
        <v>9</v>
      </c>
      <c r="C13" s="46" t="s">
        <v>147</v>
      </c>
      <c r="D13" s="51" t="s">
        <v>70</v>
      </c>
      <c r="E13" s="50"/>
      <c r="F13" s="42" t="s">
        <v>21</v>
      </c>
      <c r="G13" s="38" t="s">
        <v>9</v>
      </c>
      <c r="H13" s="38" t="s">
        <v>40</v>
      </c>
      <c r="I13" s="38" t="s">
        <v>72</v>
      </c>
      <c r="J13" s="38" t="s">
        <v>72</v>
      </c>
      <c r="K13" s="38" t="s">
        <v>72</v>
      </c>
      <c r="L13" s="38" t="s">
        <v>22</v>
      </c>
    </row>
    <row r="14" spans="2:12" ht="52.5" thickTop="1" thickBot="1" x14ac:dyDescent="0.25">
      <c r="B14" s="45">
        <v>10</v>
      </c>
      <c r="C14" s="46" t="s">
        <v>147</v>
      </c>
      <c r="D14" s="51" t="s">
        <v>70</v>
      </c>
      <c r="E14" s="50"/>
      <c r="F14" s="44" t="s">
        <v>97</v>
      </c>
      <c r="G14" s="38" t="s">
        <v>245</v>
      </c>
      <c r="H14" s="38" t="s">
        <v>40</v>
      </c>
      <c r="I14" s="38" t="s">
        <v>98</v>
      </c>
      <c r="J14" s="38" t="s">
        <v>98</v>
      </c>
      <c r="K14" s="38" t="s">
        <v>98</v>
      </c>
      <c r="L14" s="39" t="s">
        <v>99</v>
      </c>
    </row>
    <row r="15" spans="2:12" ht="52.5" thickTop="1" thickBot="1" x14ac:dyDescent="0.25">
      <c r="B15" s="45">
        <v>11</v>
      </c>
      <c r="C15" s="46" t="s">
        <v>147</v>
      </c>
      <c r="D15" s="51" t="s">
        <v>70</v>
      </c>
      <c r="E15" s="50"/>
      <c r="F15" s="44" t="s">
        <v>100</v>
      </c>
      <c r="G15" s="38" t="s">
        <v>245</v>
      </c>
      <c r="H15" s="38" t="s">
        <v>40</v>
      </c>
      <c r="I15" s="38" t="s">
        <v>98</v>
      </c>
      <c r="J15" s="38" t="s">
        <v>98</v>
      </c>
      <c r="K15" s="38" t="s">
        <v>98</v>
      </c>
      <c r="L15" s="39" t="s">
        <v>99</v>
      </c>
    </row>
    <row r="16" spans="2:12" ht="52.5" thickTop="1" thickBot="1" x14ac:dyDescent="0.25">
      <c r="B16" s="45">
        <v>12</v>
      </c>
      <c r="C16" s="46" t="s">
        <v>147</v>
      </c>
      <c r="D16" s="51" t="s">
        <v>70</v>
      </c>
      <c r="E16" s="50"/>
      <c r="F16" s="44" t="s">
        <v>101</v>
      </c>
      <c r="G16" s="38" t="s">
        <v>245</v>
      </c>
      <c r="H16" s="38" t="s">
        <v>40</v>
      </c>
      <c r="I16" s="38" t="s">
        <v>98</v>
      </c>
      <c r="J16" s="38" t="s">
        <v>98</v>
      </c>
      <c r="K16" s="38" t="s">
        <v>98</v>
      </c>
      <c r="L16" s="39" t="s">
        <v>99</v>
      </c>
    </row>
    <row r="17" spans="2:12" ht="52.5" thickTop="1" thickBot="1" x14ac:dyDescent="0.25">
      <c r="B17" s="45">
        <v>13</v>
      </c>
      <c r="C17" s="46" t="s">
        <v>147</v>
      </c>
      <c r="D17" s="51" t="s">
        <v>70</v>
      </c>
      <c r="E17" s="50"/>
      <c r="F17" s="44" t="s">
        <v>117</v>
      </c>
      <c r="G17" s="38" t="s">
        <v>245</v>
      </c>
      <c r="H17" s="38" t="s">
        <v>40</v>
      </c>
      <c r="I17" s="38"/>
      <c r="J17" s="38" t="s">
        <v>72</v>
      </c>
      <c r="K17" s="38"/>
      <c r="L17" s="40" t="s">
        <v>118</v>
      </c>
    </row>
    <row r="18" spans="2:12" ht="52.5" thickTop="1" thickBot="1" x14ac:dyDescent="0.25">
      <c r="B18" s="45">
        <v>14</v>
      </c>
      <c r="C18" s="46" t="s">
        <v>147</v>
      </c>
      <c r="D18" s="51" t="s">
        <v>70</v>
      </c>
      <c r="E18" s="50"/>
      <c r="F18" s="44" t="s">
        <v>119</v>
      </c>
      <c r="G18" s="38" t="s">
        <v>245</v>
      </c>
      <c r="H18" s="38" t="s">
        <v>40</v>
      </c>
      <c r="I18" s="38"/>
      <c r="J18" s="38" t="s">
        <v>72</v>
      </c>
      <c r="K18" s="38"/>
      <c r="L18" s="40" t="s">
        <v>120</v>
      </c>
    </row>
    <row r="19" spans="2:12" ht="27" thickTop="1" thickBot="1" x14ac:dyDescent="0.25">
      <c r="B19" s="45">
        <v>15</v>
      </c>
      <c r="C19" s="46" t="s">
        <v>147</v>
      </c>
      <c r="D19" s="51" t="s">
        <v>70</v>
      </c>
      <c r="E19" s="50"/>
      <c r="F19" s="42" t="s">
        <v>148</v>
      </c>
      <c r="G19" s="38" t="s">
        <v>243</v>
      </c>
      <c r="H19" s="38" t="s">
        <v>40</v>
      </c>
      <c r="I19" s="38"/>
      <c r="J19" s="38" t="s">
        <v>72</v>
      </c>
      <c r="K19" s="38"/>
      <c r="L19" s="39" t="s">
        <v>149</v>
      </c>
    </row>
    <row r="20" spans="2:12" ht="39.75" thickTop="1" thickBot="1" x14ac:dyDescent="0.25">
      <c r="B20" s="45">
        <v>16</v>
      </c>
      <c r="C20" s="46" t="s">
        <v>156</v>
      </c>
      <c r="D20" s="51" t="s">
        <v>70</v>
      </c>
      <c r="E20" s="50"/>
      <c r="F20" s="42" t="s">
        <v>150</v>
      </c>
      <c r="G20" s="38" t="s">
        <v>243</v>
      </c>
      <c r="H20" s="38" t="s">
        <v>40</v>
      </c>
      <c r="I20" s="38"/>
      <c r="J20" s="38" t="s">
        <v>72</v>
      </c>
      <c r="K20" s="38"/>
      <c r="L20" s="39" t="s">
        <v>151</v>
      </c>
    </row>
    <row r="21" spans="2:12" ht="27" thickTop="1" thickBot="1" x14ac:dyDescent="0.25">
      <c r="B21" s="45">
        <v>17</v>
      </c>
      <c r="C21" s="46" t="s">
        <v>147</v>
      </c>
      <c r="D21" s="51" t="s">
        <v>70</v>
      </c>
      <c r="E21" s="50"/>
      <c r="F21" s="42" t="s">
        <v>152</v>
      </c>
      <c r="G21" s="38" t="s">
        <v>243</v>
      </c>
      <c r="H21" s="38" t="s">
        <v>40</v>
      </c>
      <c r="I21" s="38"/>
      <c r="J21" s="38" t="s">
        <v>72</v>
      </c>
      <c r="K21" s="38"/>
      <c r="L21" s="39" t="s">
        <v>153</v>
      </c>
    </row>
    <row r="22" spans="2:12" ht="39.75" thickTop="1" thickBot="1" x14ac:dyDescent="0.25">
      <c r="B22" s="45">
        <v>18</v>
      </c>
      <c r="C22" s="46" t="s">
        <v>147</v>
      </c>
      <c r="D22" s="51" t="s">
        <v>70</v>
      </c>
      <c r="E22" s="50"/>
      <c r="F22" s="42" t="s">
        <v>154</v>
      </c>
      <c r="G22" s="38" t="s">
        <v>243</v>
      </c>
      <c r="H22" s="38" t="s">
        <v>40</v>
      </c>
      <c r="I22" s="38"/>
      <c r="J22" s="38" t="s">
        <v>72</v>
      </c>
      <c r="K22" s="38"/>
      <c r="L22" s="39" t="s">
        <v>155</v>
      </c>
    </row>
    <row r="23" spans="2:12" ht="39.75" thickTop="1" thickBot="1" x14ac:dyDescent="0.25">
      <c r="B23" s="45">
        <v>19</v>
      </c>
      <c r="C23" s="46" t="s">
        <v>147</v>
      </c>
      <c r="D23" s="51" t="s">
        <v>70</v>
      </c>
      <c r="E23" s="50"/>
      <c r="F23" s="42" t="s">
        <v>157</v>
      </c>
      <c r="G23" s="38" t="s">
        <v>243</v>
      </c>
      <c r="H23" s="38" t="s">
        <v>40</v>
      </c>
      <c r="I23" s="38"/>
      <c r="J23" s="38" t="s">
        <v>72</v>
      </c>
      <c r="K23" s="38"/>
      <c r="L23" s="39" t="s">
        <v>158</v>
      </c>
    </row>
    <row r="24" spans="2:12" ht="39.75" thickTop="1" thickBot="1" x14ac:dyDescent="0.25">
      <c r="B24" s="45">
        <v>20</v>
      </c>
      <c r="C24" s="46" t="s">
        <v>147</v>
      </c>
      <c r="D24" s="51" t="s">
        <v>70</v>
      </c>
      <c r="E24" s="50"/>
      <c r="F24" s="42" t="s">
        <v>159</v>
      </c>
      <c r="G24" s="38" t="s">
        <v>243</v>
      </c>
      <c r="H24" s="38" t="s">
        <v>40</v>
      </c>
      <c r="I24" s="38"/>
      <c r="J24" s="38" t="s">
        <v>72</v>
      </c>
      <c r="K24" s="38"/>
      <c r="L24" s="39" t="s">
        <v>160</v>
      </c>
    </row>
    <row r="25" spans="2:12" ht="52.5" thickTop="1" thickBot="1" x14ac:dyDescent="0.25">
      <c r="B25" s="45">
        <v>21</v>
      </c>
      <c r="C25" s="46" t="s">
        <v>147</v>
      </c>
      <c r="D25" s="51" t="s">
        <v>70</v>
      </c>
      <c r="E25" s="50"/>
      <c r="F25" s="37" t="s">
        <v>163</v>
      </c>
      <c r="G25" s="7" t="s">
        <v>250</v>
      </c>
      <c r="H25" s="55" t="s">
        <v>40</v>
      </c>
      <c r="I25" s="55" t="s">
        <v>72</v>
      </c>
      <c r="J25" s="38" t="s">
        <v>72</v>
      </c>
      <c r="K25" s="85"/>
      <c r="L25" s="85"/>
    </row>
    <row r="26" spans="2:12" ht="39.75" thickTop="1" thickBot="1" x14ac:dyDescent="0.25">
      <c r="B26" s="45">
        <v>22</v>
      </c>
      <c r="C26" s="46" t="s">
        <v>147</v>
      </c>
      <c r="D26" s="51" t="s">
        <v>70</v>
      </c>
      <c r="E26" s="50"/>
      <c r="F26" s="42" t="s">
        <v>0</v>
      </c>
      <c r="G26" s="38" t="s">
        <v>248</v>
      </c>
      <c r="H26" s="38" t="s">
        <v>40</v>
      </c>
      <c r="I26" s="38" t="s">
        <v>72</v>
      </c>
      <c r="J26" s="38"/>
      <c r="K26" s="38"/>
      <c r="L26" s="38" t="s">
        <v>1</v>
      </c>
    </row>
    <row r="27" spans="2:12" ht="39.75" thickTop="1" thickBot="1" x14ac:dyDescent="0.25">
      <c r="B27" s="45">
        <v>23</v>
      </c>
      <c r="C27" s="46" t="s">
        <v>147</v>
      </c>
      <c r="D27" s="51" t="s">
        <v>70</v>
      </c>
      <c r="E27" s="50"/>
      <c r="F27" s="42" t="s">
        <v>3</v>
      </c>
      <c r="G27" s="38" t="s">
        <v>248</v>
      </c>
      <c r="H27" s="38" t="s">
        <v>40</v>
      </c>
      <c r="I27" s="38" t="s">
        <v>72</v>
      </c>
      <c r="J27" s="38"/>
      <c r="K27" s="38"/>
      <c r="L27" s="38" t="s">
        <v>106</v>
      </c>
    </row>
    <row r="28" spans="2:12" ht="27" thickTop="1" thickBot="1" x14ac:dyDescent="0.25">
      <c r="B28" s="45">
        <v>24</v>
      </c>
      <c r="C28" s="46" t="s">
        <v>147</v>
      </c>
      <c r="D28" s="51" t="s">
        <v>70</v>
      </c>
      <c r="E28" s="50"/>
      <c r="F28" s="42" t="s">
        <v>4</v>
      </c>
      <c r="G28" s="38" t="s">
        <v>248</v>
      </c>
      <c r="H28" s="38" t="s">
        <v>40</v>
      </c>
      <c r="I28" s="38" t="s">
        <v>72</v>
      </c>
      <c r="J28" s="38"/>
      <c r="K28" s="38"/>
      <c r="L28" s="38" t="s">
        <v>106</v>
      </c>
    </row>
    <row r="29" spans="2:12" ht="27" thickTop="1" thickBot="1" x14ac:dyDescent="0.25">
      <c r="B29" s="45">
        <v>25</v>
      </c>
      <c r="C29" s="46" t="s">
        <v>147</v>
      </c>
      <c r="D29" s="51" t="s">
        <v>70</v>
      </c>
      <c r="E29" s="50"/>
      <c r="F29" s="42" t="s">
        <v>5</v>
      </c>
      <c r="G29" s="38" t="s">
        <v>248</v>
      </c>
      <c r="H29" s="38" t="s">
        <v>40</v>
      </c>
      <c r="I29" s="38" t="s">
        <v>72</v>
      </c>
      <c r="J29" s="38"/>
      <c r="K29" s="38"/>
      <c r="L29" s="38" t="s">
        <v>2</v>
      </c>
    </row>
    <row r="30" spans="2:12" ht="27" thickTop="1" thickBot="1" x14ac:dyDescent="0.25">
      <c r="B30" s="45">
        <v>26</v>
      </c>
      <c r="C30" s="46" t="s">
        <v>147</v>
      </c>
      <c r="D30" s="51" t="s">
        <v>70</v>
      </c>
      <c r="E30" s="50"/>
      <c r="F30" s="42" t="s">
        <v>6</v>
      </c>
      <c r="G30" s="38" t="s">
        <v>248</v>
      </c>
      <c r="H30" s="38" t="s">
        <v>40</v>
      </c>
      <c r="I30" s="38" t="s">
        <v>72</v>
      </c>
      <c r="J30" s="38"/>
      <c r="K30" s="38"/>
      <c r="L30" s="38" t="s">
        <v>2</v>
      </c>
    </row>
    <row r="31" spans="2:12" ht="39.75" thickTop="1" thickBot="1" x14ac:dyDescent="0.25">
      <c r="B31" s="45">
        <v>27</v>
      </c>
      <c r="C31" s="46" t="s">
        <v>147</v>
      </c>
      <c r="D31" s="51" t="s">
        <v>70</v>
      </c>
      <c r="E31" s="50"/>
      <c r="F31" s="42" t="s">
        <v>7</v>
      </c>
      <c r="G31" s="38" t="s">
        <v>248</v>
      </c>
      <c r="H31" s="38" t="s">
        <v>40</v>
      </c>
      <c r="I31" s="38" t="s">
        <v>72</v>
      </c>
      <c r="J31" s="38"/>
      <c r="K31" s="38"/>
      <c r="L31" s="38" t="s">
        <v>2</v>
      </c>
    </row>
    <row r="32" spans="2:12" ht="27" thickTop="1" thickBot="1" x14ac:dyDescent="0.25">
      <c r="B32" s="45">
        <v>28</v>
      </c>
      <c r="C32" s="46" t="s">
        <v>147</v>
      </c>
      <c r="D32" s="51" t="s">
        <v>70</v>
      </c>
      <c r="E32" s="50"/>
      <c r="F32" s="42" t="s">
        <v>122</v>
      </c>
      <c r="G32" s="38" t="s">
        <v>248</v>
      </c>
      <c r="H32" s="38" t="s">
        <v>40</v>
      </c>
      <c r="I32" s="38" t="s">
        <v>72</v>
      </c>
      <c r="J32" s="38"/>
      <c r="K32" s="38"/>
      <c r="L32" s="38" t="s">
        <v>123</v>
      </c>
    </row>
    <row r="33" spans="2:12" ht="39.75" thickTop="1" thickBot="1" x14ac:dyDescent="0.25">
      <c r="B33" s="45">
        <v>29</v>
      </c>
      <c r="C33" s="46" t="s">
        <v>147</v>
      </c>
      <c r="D33" s="51" t="s">
        <v>70</v>
      </c>
      <c r="E33" s="50"/>
      <c r="F33" s="42" t="s">
        <v>124</v>
      </c>
      <c r="G33" s="38" t="s">
        <v>248</v>
      </c>
      <c r="H33" s="38" t="s">
        <v>40</v>
      </c>
      <c r="I33" s="38" t="s">
        <v>72</v>
      </c>
      <c r="J33" s="38"/>
      <c r="K33" s="38"/>
      <c r="L33" s="38" t="s">
        <v>106</v>
      </c>
    </row>
    <row r="34" spans="2:12" ht="52.5" thickTop="1" thickBot="1" x14ac:dyDescent="0.25">
      <c r="B34" s="45">
        <v>30</v>
      </c>
      <c r="C34" s="46" t="s">
        <v>147</v>
      </c>
      <c r="D34" s="51" t="s">
        <v>70</v>
      </c>
      <c r="E34" s="50"/>
      <c r="F34" s="42" t="s">
        <v>125</v>
      </c>
      <c r="G34" s="38" t="s">
        <v>248</v>
      </c>
      <c r="H34" s="38" t="s">
        <v>40</v>
      </c>
      <c r="I34" s="38" t="s">
        <v>72</v>
      </c>
      <c r="J34" s="38"/>
      <c r="K34" s="38"/>
      <c r="L34" s="38" t="s">
        <v>106</v>
      </c>
    </row>
    <row r="35" spans="2:12" ht="90.75" thickTop="1" thickBot="1" x14ac:dyDescent="0.25">
      <c r="B35" s="45">
        <v>31</v>
      </c>
      <c r="C35" s="46" t="s">
        <v>147</v>
      </c>
      <c r="D35" s="51" t="s">
        <v>70</v>
      </c>
      <c r="E35" s="50"/>
      <c r="F35" s="42" t="s">
        <v>95</v>
      </c>
      <c r="G35" s="38" t="s">
        <v>244</v>
      </c>
      <c r="H35" s="38" t="s">
        <v>40</v>
      </c>
      <c r="I35" s="38"/>
      <c r="J35" s="38" t="s">
        <v>72</v>
      </c>
      <c r="K35" s="38"/>
      <c r="L35" s="39" t="s">
        <v>96</v>
      </c>
    </row>
    <row r="36" spans="2:12" ht="27" thickTop="1" thickBot="1" x14ac:dyDescent="0.25">
      <c r="B36" s="45">
        <v>32</v>
      </c>
      <c r="C36" s="46" t="s">
        <v>147</v>
      </c>
      <c r="D36" s="51" t="s">
        <v>70</v>
      </c>
      <c r="E36" s="50"/>
      <c r="F36" s="42" t="s">
        <v>104</v>
      </c>
      <c r="G36" s="38" t="s">
        <v>247</v>
      </c>
      <c r="H36" s="38" t="s">
        <v>40</v>
      </c>
      <c r="I36" s="38"/>
      <c r="J36" s="38" t="s">
        <v>72</v>
      </c>
      <c r="K36" s="38" t="s">
        <v>72</v>
      </c>
      <c r="L36" s="39" t="s">
        <v>105</v>
      </c>
    </row>
    <row r="37" spans="2:12" ht="27" thickTop="1" thickBot="1" x14ac:dyDescent="0.25">
      <c r="B37" s="45">
        <v>33</v>
      </c>
      <c r="C37" s="46" t="s">
        <v>147</v>
      </c>
      <c r="D37" s="51" t="s">
        <v>70</v>
      </c>
      <c r="E37" s="50"/>
      <c r="F37" s="42" t="s">
        <v>23</v>
      </c>
      <c r="G37" s="38" t="s">
        <v>249</v>
      </c>
      <c r="H37" s="38" t="s">
        <v>40</v>
      </c>
      <c r="I37" s="38"/>
      <c r="J37" s="38" t="s">
        <v>72</v>
      </c>
      <c r="K37" s="38"/>
      <c r="L37" s="39" t="s">
        <v>24</v>
      </c>
    </row>
    <row r="38" spans="2:12" ht="39.75" thickTop="1" thickBot="1" x14ac:dyDescent="0.25">
      <c r="B38" s="45">
        <v>34</v>
      </c>
      <c r="C38" s="46" t="s">
        <v>147</v>
      </c>
      <c r="D38" s="51" t="s">
        <v>70</v>
      </c>
      <c r="E38" s="50"/>
      <c r="F38" s="42" t="s">
        <v>25</v>
      </c>
      <c r="G38" s="38" t="s">
        <v>249</v>
      </c>
      <c r="H38" s="38" t="s">
        <v>40</v>
      </c>
      <c r="I38" s="38"/>
      <c r="J38" s="38" t="s">
        <v>72</v>
      </c>
      <c r="K38" s="38"/>
      <c r="L38" s="39" t="s">
        <v>26</v>
      </c>
    </row>
    <row r="39" spans="2:12" ht="27" thickTop="1" thickBot="1" x14ac:dyDescent="0.25">
      <c r="B39" s="45">
        <v>35</v>
      </c>
      <c r="C39" s="46" t="s">
        <v>147</v>
      </c>
      <c r="D39" s="51" t="s">
        <v>70</v>
      </c>
      <c r="E39" s="50"/>
      <c r="F39" s="42" t="s">
        <v>27</v>
      </c>
      <c r="G39" s="38" t="s">
        <v>249</v>
      </c>
      <c r="H39" s="38" t="s">
        <v>40</v>
      </c>
      <c r="I39" s="38"/>
      <c r="J39" s="38" t="s">
        <v>72</v>
      </c>
      <c r="K39" s="38"/>
      <c r="L39" s="39" t="s">
        <v>28</v>
      </c>
    </row>
    <row r="40" spans="2:12" ht="65.25" thickTop="1" thickBot="1" x14ac:dyDescent="0.25">
      <c r="B40" s="45">
        <v>36</v>
      </c>
      <c r="C40" s="46" t="s">
        <v>147</v>
      </c>
      <c r="D40" s="51" t="s">
        <v>70</v>
      </c>
      <c r="E40" s="50"/>
      <c r="F40" s="42" t="s">
        <v>164</v>
      </c>
      <c r="G40" s="38" t="s">
        <v>242</v>
      </c>
      <c r="H40" s="38" t="s">
        <v>40</v>
      </c>
      <c r="I40" s="38" t="s">
        <v>72</v>
      </c>
      <c r="J40" s="38" t="s">
        <v>72</v>
      </c>
      <c r="K40" s="38" t="s">
        <v>72</v>
      </c>
      <c r="L40" s="39" t="s">
        <v>165</v>
      </c>
    </row>
    <row r="41" spans="2:12" ht="39.75" thickTop="1" thickBot="1" x14ac:dyDescent="0.25">
      <c r="B41" s="45">
        <v>37</v>
      </c>
      <c r="C41" s="46" t="s">
        <v>147</v>
      </c>
      <c r="D41" s="51" t="s">
        <v>70</v>
      </c>
      <c r="E41" s="50"/>
      <c r="F41" s="37" t="s">
        <v>166</v>
      </c>
      <c r="G41" s="38" t="s">
        <v>242</v>
      </c>
      <c r="H41" s="55" t="s">
        <v>40</v>
      </c>
      <c r="I41" s="55" t="s">
        <v>72</v>
      </c>
      <c r="J41" s="38" t="s">
        <v>72</v>
      </c>
      <c r="K41" s="38" t="s">
        <v>72</v>
      </c>
      <c r="L41" s="55"/>
    </row>
    <row r="42" spans="2:12" ht="52.5" thickTop="1" thickBot="1" x14ac:dyDescent="0.25">
      <c r="B42" s="45">
        <v>38</v>
      </c>
      <c r="C42" s="46" t="s">
        <v>147</v>
      </c>
      <c r="D42" s="51" t="s">
        <v>70</v>
      </c>
      <c r="E42" s="50"/>
      <c r="F42" s="37" t="s">
        <v>167</v>
      </c>
      <c r="G42" s="38" t="s">
        <v>242</v>
      </c>
      <c r="H42" s="55" t="s">
        <v>40</v>
      </c>
      <c r="I42" s="55" t="s">
        <v>72</v>
      </c>
      <c r="J42" s="38" t="s">
        <v>72</v>
      </c>
      <c r="K42" s="38" t="s">
        <v>72</v>
      </c>
      <c r="L42" s="55" t="s">
        <v>168</v>
      </c>
    </row>
    <row r="43" spans="2:12" ht="65.25" thickTop="1" thickBot="1" x14ac:dyDescent="0.25">
      <c r="B43" s="45">
        <v>39</v>
      </c>
      <c r="C43" s="46" t="s">
        <v>147</v>
      </c>
      <c r="D43" s="51" t="s">
        <v>70</v>
      </c>
      <c r="E43" s="50"/>
      <c r="F43" s="37" t="s">
        <v>169</v>
      </c>
      <c r="G43" s="38" t="s">
        <v>242</v>
      </c>
      <c r="H43" s="55" t="s">
        <v>40</v>
      </c>
      <c r="I43" s="55" t="s">
        <v>72</v>
      </c>
      <c r="J43" s="38" t="s">
        <v>72</v>
      </c>
      <c r="K43" s="38" t="s">
        <v>72</v>
      </c>
      <c r="L43" s="55" t="s">
        <v>170</v>
      </c>
    </row>
    <row r="44" spans="2:12" ht="78" thickTop="1" thickBot="1" x14ac:dyDescent="0.25">
      <c r="B44" s="45">
        <v>40</v>
      </c>
      <c r="C44" s="46" t="s">
        <v>147</v>
      </c>
      <c r="D44" s="51" t="s">
        <v>70</v>
      </c>
      <c r="E44" s="50"/>
      <c r="F44" s="37" t="s">
        <v>171</v>
      </c>
      <c r="G44" s="38" t="s">
        <v>242</v>
      </c>
      <c r="H44" s="55" t="s">
        <v>40</v>
      </c>
      <c r="I44" s="55" t="s">
        <v>72</v>
      </c>
      <c r="J44" s="38" t="s">
        <v>72</v>
      </c>
      <c r="K44" s="38" t="s">
        <v>72</v>
      </c>
      <c r="L44" s="55" t="s">
        <v>172</v>
      </c>
    </row>
    <row r="45" spans="2:12" ht="78" thickTop="1" thickBot="1" x14ac:dyDescent="0.25">
      <c r="B45" s="45">
        <v>52</v>
      </c>
      <c r="C45" s="46" t="s">
        <v>147</v>
      </c>
      <c r="D45" s="51" t="s">
        <v>70</v>
      </c>
      <c r="E45" s="50"/>
      <c r="F45" s="37" t="s">
        <v>173</v>
      </c>
      <c r="G45" s="38" t="s">
        <v>242</v>
      </c>
      <c r="H45" s="55" t="s">
        <v>40</v>
      </c>
      <c r="I45" s="55" t="s">
        <v>72</v>
      </c>
      <c r="J45" s="38" t="s">
        <v>72</v>
      </c>
      <c r="K45" s="38" t="s">
        <v>72</v>
      </c>
      <c r="L45" s="55" t="s">
        <v>174</v>
      </c>
    </row>
    <row r="46" spans="2:12" ht="65.25" thickTop="1" thickBot="1" x14ac:dyDescent="0.25">
      <c r="B46" s="45">
        <v>53</v>
      </c>
      <c r="C46" s="46" t="s">
        <v>147</v>
      </c>
      <c r="D46" s="51" t="s">
        <v>70</v>
      </c>
      <c r="E46" s="50"/>
      <c r="F46" s="37" t="s">
        <v>175</v>
      </c>
      <c r="G46" s="38" t="s">
        <v>242</v>
      </c>
      <c r="H46" s="55" t="s">
        <v>40</v>
      </c>
      <c r="I46" s="55" t="s">
        <v>72</v>
      </c>
      <c r="J46" s="38" t="s">
        <v>72</v>
      </c>
      <c r="K46" s="38" t="s">
        <v>72</v>
      </c>
      <c r="L46" s="55" t="s">
        <v>176</v>
      </c>
    </row>
    <row r="47" spans="2:12" ht="90.75" thickTop="1" thickBot="1" x14ac:dyDescent="0.25">
      <c r="B47" s="45">
        <v>54</v>
      </c>
      <c r="C47" s="46" t="s">
        <v>147</v>
      </c>
      <c r="D47" s="51" t="s">
        <v>70</v>
      </c>
      <c r="E47" s="50"/>
      <c r="F47" s="42" t="s">
        <v>71</v>
      </c>
      <c r="G47" s="38" t="s">
        <v>242</v>
      </c>
      <c r="H47" s="38" t="s">
        <v>40</v>
      </c>
      <c r="I47" s="38"/>
      <c r="J47" s="38" t="s">
        <v>72</v>
      </c>
      <c r="K47" s="38" t="s">
        <v>73</v>
      </c>
      <c r="L47" s="39" t="s">
        <v>74</v>
      </c>
    </row>
    <row r="48" spans="2:12" ht="39.75" thickTop="1" thickBot="1" x14ac:dyDescent="0.25">
      <c r="B48" s="45">
        <v>55</v>
      </c>
      <c r="C48" s="46" t="s">
        <v>147</v>
      </c>
      <c r="D48" s="51" t="s">
        <v>70</v>
      </c>
      <c r="E48" s="50"/>
      <c r="F48" s="42" t="s">
        <v>75</v>
      </c>
      <c r="G48" s="38" t="s">
        <v>242</v>
      </c>
      <c r="H48" s="38" t="s">
        <v>40</v>
      </c>
      <c r="I48" s="38"/>
      <c r="J48" s="38" t="s">
        <v>72</v>
      </c>
      <c r="K48" s="38"/>
      <c r="L48" s="39" t="s">
        <v>76</v>
      </c>
    </row>
    <row r="49" spans="2:12" ht="52.5" thickTop="1" thickBot="1" x14ac:dyDescent="0.25">
      <c r="B49" s="45">
        <v>56</v>
      </c>
      <c r="C49" s="46" t="s">
        <v>147</v>
      </c>
      <c r="D49" s="51" t="s">
        <v>70</v>
      </c>
      <c r="E49" s="50"/>
      <c r="F49" s="42" t="s">
        <v>77</v>
      </c>
      <c r="G49" s="38" t="s">
        <v>242</v>
      </c>
      <c r="H49" s="38" t="s">
        <v>40</v>
      </c>
      <c r="I49" s="38"/>
      <c r="J49" s="38" t="s">
        <v>72</v>
      </c>
      <c r="K49" s="38"/>
      <c r="L49" s="39" t="s">
        <v>78</v>
      </c>
    </row>
    <row r="50" spans="2:12" ht="52.5" thickTop="1" thickBot="1" x14ac:dyDescent="0.25">
      <c r="B50" s="45">
        <v>57</v>
      </c>
      <c r="C50" s="46" t="s">
        <v>147</v>
      </c>
      <c r="D50" s="51" t="s">
        <v>70</v>
      </c>
      <c r="E50" s="50"/>
      <c r="F50" s="42" t="s">
        <v>79</v>
      </c>
      <c r="G50" s="38" t="s">
        <v>242</v>
      </c>
      <c r="H50" s="38" t="s">
        <v>40</v>
      </c>
      <c r="I50" s="38"/>
      <c r="J50" s="38" t="s">
        <v>72</v>
      </c>
      <c r="K50" s="38"/>
      <c r="L50" s="39" t="s">
        <v>80</v>
      </c>
    </row>
    <row r="51" spans="2:12" ht="52.5" thickTop="1" thickBot="1" x14ac:dyDescent="0.25">
      <c r="B51" s="45">
        <v>58</v>
      </c>
      <c r="C51" s="46" t="s">
        <v>147</v>
      </c>
      <c r="D51" s="51" t="s">
        <v>70</v>
      </c>
      <c r="E51" s="50"/>
      <c r="F51" s="42" t="s">
        <v>81</v>
      </c>
      <c r="G51" s="38" t="s">
        <v>242</v>
      </c>
      <c r="H51" s="38" t="s">
        <v>40</v>
      </c>
      <c r="I51" s="38"/>
      <c r="J51" s="38" t="s">
        <v>72</v>
      </c>
      <c r="K51" s="38"/>
      <c r="L51" s="39" t="s">
        <v>82</v>
      </c>
    </row>
    <row r="52" spans="2:12" ht="52.5" thickTop="1" thickBot="1" x14ac:dyDescent="0.25">
      <c r="B52" s="45">
        <v>59</v>
      </c>
      <c r="C52" s="46" t="s">
        <v>147</v>
      </c>
      <c r="D52" s="51" t="s">
        <v>70</v>
      </c>
      <c r="E52" s="50"/>
      <c r="F52" s="42" t="s">
        <v>83</v>
      </c>
      <c r="G52" s="38" t="s">
        <v>242</v>
      </c>
      <c r="H52" s="38" t="s">
        <v>40</v>
      </c>
      <c r="I52" s="38"/>
      <c r="J52" s="38" t="s">
        <v>72</v>
      </c>
      <c r="K52" s="38"/>
      <c r="L52" s="39" t="s">
        <v>84</v>
      </c>
    </row>
    <row r="53" spans="2:12" ht="52.5" thickTop="1" thickBot="1" x14ac:dyDescent="0.25">
      <c r="B53" s="45">
        <v>60</v>
      </c>
      <c r="C53" s="46" t="s">
        <v>147</v>
      </c>
      <c r="D53" s="51" t="s">
        <v>70</v>
      </c>
      <c r="E53" s="50"/>
      <c r="F53" s="42" t="s">
        <v>85</v>
      </c>
      <c r="G53" s="38" t="s">
        <v>242</v>
      </c>
      <c r="H53" s="38" t="s">
        <v>40</v>
      </c>
      <c r="I53" s="38"/>
      <c r="J53" s="38" t="s">
        <v>72</v>
      </c>
      <c r="K53" s="38"/>
      <c r="L53" s="39" t="s">
        <v>86</v>
      </c>
    </row>
    <row r="54" spans="2:12" ht="52.5" thickTop="1" thickBot="1" x14ac:dyDescent="0.25">
      <c r="B54" s="45">
        <v>61</v>
      </c>
      <c r="C54" s="46" t="s">
        <v>147</v>
      </c>
      <c r="D54" s="51" t="s">
        <v>70</v>
      </c>
      <c r="E54" s="50"/>
      <c r="F54" s="42" t="s">
        <v>87</v>
      </c>
      <c r="G54" s="38" t="s">
        <v>242</v>
      </c>
      <c r="H54" s="38" t="s">
        <v>40</v>
      </c>
      <c r="I54" s="38"/>
      <c r="J54" s="38" t="s">
        <v>72</v>
      </c>
      <c r="K54" s="38"/>
      <c r="L54" s="39" t="s">
        <v>88</v>
      </c>
    </row>
    <row r="55" spans="2:12" ht="39.75" thickTop="1" thickBot="1" x14ac:dyDescent="0.25">
      <c r="B55" s="45">
        <v>62</v>
      </c>
      <c r="C55" s="46" t="s">
        <v>147</v>
      </c>
      <c r="D55" s="51" t="s">
        <v>70</v>
      </c>
      <c r="E55" s="50"/>
      <c r="F55" s="42" t="s">
        <v>89</v>
      </c>
      <c r="G55" s="38" t="s">
        <v>242</v>
      </c>
      <c r="H55" s="38" t="s">
        <v>40</v>
      </c>
      <c r="I55" s="38"/>
      <c r="J55" s="38" t="s">
        <v>72</v>
      </c>
      <c r="K55" s="38"/>
      <c r="L55" s="39" t="s">
        <v>90</v>
      </c>
    </row>
    <row r="56" spans="2:12" ht="39.75" thickTop="1" thickBot="1" x14ac:dyDescent="0.25">
      <c r="B56" s="45">
        <v>63</v>
      </c>
      <c r="C56" s="46" t="s">
        <v>147</v>
      </c>
      <c r="D56" s="51" t="s">
        <v>70</v>
      </c>
      <c r="E56" s="50"/>
      <c r="F56" s="42" t="s">
        <v>91</v>
      </c>
      <c r="G56" s="38" t="s">
        <v>242</v>
      </c>
      <c r="H56" s="38" t="s">
        <v>40</v>
      </c>
      <c r="I56" s="38"/>
      <c r="J56" s="38" t="s">
        <v>72</v>
      </c>
      <c r="K56" s="38"/>
      <c r="L56" s="39" t="s">
        <v>92</v>
      </c>
    </row>
    <row r="57" spans="2:12" ht="78" thickTop="1" thickBot="1" x14ac:dyDescent="0.25">
      <c r="B57" s="45">
        <v>64</v>
      </c>
      <c r="C57" s="46" t="s">
        <v>147</v>
      </c>
      <c r="D57" s="51" t="s">
        <v>70</v>
      </c>
      <c r="E57" s="50"/>
      <c r="F57" s="42" t="s">
        <v>93</v>
      </c>
      <c r="G57" s="38" t="s">
        <v>242</v>
      </c>
      <c r="H57" s="38" t="s">
        <v>40</v>
      </c>
      <c r="I57" s="38"/>
      <c r="J57" s="38"/>
      <c r="K57" s="38"/>
      <c r="L57" s="39" t="s">
        <v>94</v>
      </c>
    </row>
    <row r="58" spans="2:12" ht="90.75" thickTop="1" thickBot="1" x14ac:dyDescent="0.25">
      <c r="B58" s="45">
        <v>65</v>
      </c>
      <c r="C58" s="46" t="s">
        <v>147</v>
      </c>
      <c r="D58" s="51" t="s">
        <v>70</v>
      </c>
      <c r="E58" s="86"/>
      <c r="F58" s="87" t="s">
        <v>107</v>
      </c>
      <c r="G58" s="83" t="s">
        <v>242</v>
      </c>
      <c r="H58" s="84" t="s">
        <v>40</v>
      </c>
      <c r="I58" s="84"/>
      <c r="J58" s="38" t="s">
        <v>72</v>
      </c>
      <c r="K58" s="83" t="s">
        <v>72</v>
      </c>
      <c r="L58" s="39" t="s">
        <v>108</v>
      </c>
    </row>
    <row r="59" spans="2:12" ht="90.75" thickTop="1" thickBot="1" x14ac:dyDescent="0.25">
      <c r="B59" s="45">
        <v>66</v>
      </c>
      <c r="C59" s="46" t="s">
        <v>147</v>
      </c>
      <c r="D59" s="51" t="s">
        <v>70</v>
      </c>
      <c r="E59" s="50"/>
      <c r="F59" s="44" t="s">
        <v>109</v>
      </c>
      <c r="G59" s="38" t="s">
        <v>242</v>
      </c>
      <c r="H59" s="38" t="s">
        <v>40</v>
      </c>
      <c r="I59" s="38"/>
      <c r="J59" s="38" t="s">
        <v>72</v>
      </c>
      <c r="K59" s="38" t="s">
        <v>72</v>
      </c>
      <c r="L59" s="40" t="s">
        <v>110</v>
      </c>
    </row>
    <row r="60" spans="2:12" ht="78" thickTop="1" thickBot="1" x14ac:dyDescent="0.25">
      <c r="B60" s="45">
        <v>67</v>
      </c>
      <c r="C60" s="46" t="s">
        <v>147</v>
      </c>
      <c r="D60" s="51" t="s">
        <v>70</v>
      </c>
      <c r="E60" s="86"/>
      <c r="F60" s="87" t="s">
        <v>111</v>
      </c>
      <c r="G60" s="54" t="s">
        <v>242</v>
      </c>
      <c r="H60" s="84" t="s">
        <v>40</v>
      </c>
      <c r="I60" s="84"/>
      <c r="J60" s="38" t="s">
        <v>72</v>
      </c>
      <c r="K60" s="38" t="s">
        <v>72</v>
      </c>
      <c r="L60" s="40" t="s">
        <v>112</v>
      </c>
    </row>
    <row r="61" spans="2:12" ht="192.75" thickTop="1" thickBot="1" x14ac:dyDescent="0.25">
      <c r="B61" s="45">
        <v>68</v>
      </c>
      <c r="C61" s="46" t="s">
        <v>147</v>
      </c>
      <c r="D61" s="51" t="s">
        <v>70</v>
      </c>
      <c r="E61" s="86"/>
      <c r="F61" s="44" t="s">
        <v>113</v>
      </c>
      <c r="G61" s="38" t="s">
        <v>242</v>
      </c>
      <c r="H61" s="38" t="s">
        <v>40</v>
      </c>
      <c r="I61" s="38"/>
      <c r="J61" s="38" t="s">
        <v>72</v>
      </c>
      <c r="K61" s="38" t="s">
        <v>72</v>
      </c>
      <c r="L61" s="40" t="s">
        <v>114</v>
      </c>
    </row>
    <row r="62" spans="2:12" ht="103.5" thickTop="1" thickBot="1" x14ac:dyDescent="0.25">
      <c r="B62" s="45">
        <v>69</v>
      </c>
      <c r="C62" s="46" t="s">
        <v>147</v>
      </c>
      <c r="D62" s="51" t="s">
        <v>70</v>
      </c>
      <c r="E62" s="86"/>
      <c r="F62" s="44" t="s">
        <v>115</v>
      </c>
      <c r="G62" s="38" t="s">
        <v>242</v>
      </c>
      <c r="H62" s="38" t="s">
        <v>40</v>
      </c>
      <c r="I62" s="38"/>
      <c r="J62" s="38" t="s">
        <v>72</v>
      </c>
      <c r="K62" s="38" t="s">
        <v>72</v>
      </c>
      <c r="L62" s="40" t="s">
        <v>116</v>
      </c>
    </row>
    <row r="63" spans="2:12" ht="27" thickTop="1" thickBot="1" x14ac:dyDescent="0.25">
      <c r="B63" s="45">
        <v>70</v>
      </c>
      <c r="C63" s="46" t="s">
        <v>147</v>
      </c>
      <c r="D63" s="51" t="s">
        <v>70</v>
      </c>
      <c r="E63" s="86"/>
      <c r="F63" s="42" t="s">
        <v>121</v>
      </c>
      <c r="G63" s="38" t="s">
        <v>242</v>
      </c>
      <c r="H63" s="38" t="s">
        <v>40</v>
      </c>
      <c r="I63" s="38"/>
      <c r="J63" s="38"/>
      <c r="K63" s="38"/>
      <c r="L63" s="39"/>
    </row>
    <row r="64" spans="2:12" ht="13.5" thickTop="1" x14ac:dyDescent="0.2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</sheetData>
  <sortState xmlns:xlrd2="http://schemas.microsoft.com/office/spreadsheetml/2017/richdata2" ref="F5:L63">
    <sortCondition ref="G5:G63"/>
  </sortState>
  <mergeCells count="2">
    <mergeCell ref="B2:L3"/>
    <mergeCell ref="B4:D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9"/>
  <sheetViews>
    <sheetView workbookViewId="0">
      <selection activeCell="R6" sqref="R6"/>
    </sheetView>
  </sheetViews>
  <sheetFormatPr defaultColWidth="9.140625" defaultRowHeight="12.75" x14ac:dyDescent="0.2"/>
  <cols>
    <col min="1" max="1" width="1.140625" style="36" customWidth="1"/>
    <col min="2" max="2" width="4.85546875" style="20" customWidth="1"/>
    <col min="3" max="3" width="8.42578125" style="20" customWidth="1"/>
    <col min="4" max="4" width="6.5703125" style="34" customWidth="1"/>
    <col min="5" max="5" width="2" style="21" customWidth="1"/>
    <col min="6" max="6" width="33.42578125" style="2" customWidth="1"/>
    <col min="7" max="7" width="15.7109375" style="1" customWidth="1"/>
    <col min="8" max="8" width="10.5703125" style="36" customWidth="1"/>
    <col min="9" max="9" width="12" style="36" customWidth="1"/>
    <col min="10" max="10" width="11.28515625" style="36" customWidth="1"/>
    <col min="11" max="11" width="12.140625" style="36" customWidth="1"/>
    <col min="12" max="12" width="16.140625" style="36" customWidth="1"/>
    <col min="13" max="16384" width="9.140625" style="36"/>
  </cols>
  <sheetData>
    <row r="1" spans="2:13" ht="6" customHeight="1" thickBot="1" x14ac:dyDescent="0.25"/>
    <row r="2" spans="2:13" ht="14.25" customHeight="1" thickTop="1" x14ac:dyDescent="0.2">
      <c r="B2" s="97" t="s">
        <v>143</v>
      </c>
      <c r="C2" s="98"/>
      <c r="D2" s="99"/>
      <c r="E2" s="99"/>
      <c r="F2" s="99"/>
      <c r="G2" s="99"/>
      <c r="H2" s="99"/>
      <c r="I2" s="99"/>
      <c r="J2" s="99"/>
      <c r="K2" s="99"/>
      <c r="L2" s="100"/>
      <c r="M2" s="4"/>
    </row>
    <row r="3" spans="2:13" ht="14.25" customHeight="1" thickBot="1" x14ac:dyDescent="0.25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4"/>
    </row>
    <row r="4" spans="2:13" ht="23.25" customHeight="1" thickTop="1" thickBot="1" x14ac:dyDescent="0.25">
      <c r="B4" s="104" t="s">
        <v>29</v>
      </c>
      <c r="C4" s="105"/>
      <c r="D4" s="106"/>
      <c r="E4" s="32"/>
      <c r="F4" s="33" t="s">
        <v>30</v>
      </c>
      <c r="G4" s="24" t="s">
        <v>31</v>
      </c>
      <c r="H4" s="24" t="s">
        <v>32</v>
      </c>
      <c r="I4" s="24" t="s">
        <v>33</v>
      </c>
      <c r="J4" s="24" t="s">
        <v>34</v>
      </c>
      <c r="K4" s="24" t="s">
        <v>35</v>
      </c>
      <c r="L4" s="24" t="s">
        <v>36</v>
      </c>
      <c r="M4" s="19"/>
    </row>
    <row r="5" spans="2:13" s="59" customFormat="1" ht="52.5" thickTop="1" thickBot="1" x14ac:dyDescent="0.25">
      <c r="B5" s="35">
        <v>1</v>
      </c>
      <c r="C5" s="82" t="s">
        <v>147</v>
      </c>
      <c r="D5" s="25" t="s">
        <v>146</v>
      </c>
      <c r="E5" s="56"/>
      <c r="F5" s="9" t="s">
        <v>177</v>
      </c>
      <c r="G5" s="8" t="s">
        <v>61</v>
      </c>
      <c r="H5" s="7" t="s">
        <v>40</v>
      </c>
      <c r="I5" s="7" t="s">
        <v>38</v>
      </c>
      <c r="J5" s="7"/>
      <c r="K5" s="7"/>
      <c r="L5" s="7" t="s">
        <v>62</v>
      </c>
    </row>
    <row r="6" spans="2:13" s="18" customFormat="1" ht="52.5" thickTop="1" thickBot="1" x14ac:dyDescent="0.25">
      <c r="B6" s="35">
        <v>2</v>
      </c>
      <c r="C6" s="82" t="s">
        <v>147</v>
      </c>
      <c r="D6" s="25" t="s">
        <v>146</v>
      </c>
      <c r="E6" s="56"/>
      <c r="F6" s="9" t="s">
        <v>178</v>
      </c>
      <c r="G6" s="8" t="s">
        <v>61</v>
      </c>
      <c r="H6" s="7" t="s">
        <v>40</v>
      </c>
      <c r="I6" s="7" t="s">
        <v>38</v>
      </c>
      <c r="J6" s="7"/>
      <c r="K6" s="7"/>
      <c r="L6" s="7" t="s">
        <v>62</v>
      </c>
    </row>
    <row r="7" spans="2:13" s="18" customFormat="1" ht="52.5" thickTop="1" thickBot="1" x14ac:dyDescent="0.25">
      <c r="B7" s="35">
        <v>3</v>
      </c>
      <c r="C7" s="82" t="s">
        <v>147</v>
      </c>
      <c r="D7" s="25" t="s">
        <v>146</v>
      </c>
      <c r="E7" s="56"/>
      <c r="F7" s="9" t="s">
        <v>179</v>
      </c>
      <c r="G7" s="8" t="s">
        <v>61</v>
      </c>
      <c r="H7" s="7" t="s">
        <v>40</v>
      </c>
      <c r="I7" s="7" t="s">
        <v>38</v>
      </c>
      <c r="J7" s="7"/>
      <c r="K7" s="7"/>
      <c r="L7" s="7" t="s">
        <v>62</v>
      </c>
    </row>
    <row r="8" spans="2:13" s="18" customFormat="1" ht="78" thickTop="1" thickBot="1" x14ac:dyDescent="0.25">
      <c r="B8" s="35">
        <v>4</v>
      </c>
      <c r="C8" s="82" t="s">
        <v>147</v>
      </c>
      <c r="D8" s="25" t="s">
        <v>146</v>
      </c>
      <c r="E8" s="56"/>
      <c r="F8" s="9" t="s">
        <v>180</v>
      </c>
      <c r="G8" s="8" t="s">
        <v>61</v>
      </c>
      <c r="H8" s="7" t="s">
        <v>40</v>
      </c>
      <c r="I8" s="7" t="s">
        <v>38</v>
      </c>
      <c r="J8" s="7"/>
      <c r="K8" s="7"/>
      <c r="L8" s="7" t="s">
        <v>62</v>
      </c>
    </row>
    <row r="9" spans="2:13" s="18" customFormat="1" ht="52.5" thickTop="1" thickBot="1" x14ac:dyDescent="0.25">
      <c r="B9" s="35">
        <v>5</v>
      </c>
      <c r="C9" s="82" t="s">
        <v>147</v>
      </c>
      <c r="D9" s="25" t="s">
        <v>146</v>
      </c>
      <c r="E9" s="56"/>
      <c r="F9" s="9" t="s">
        <v>181</v>
      </c>
      <c r="G9" s="8" t="s">
        <v>61</v>
      </c>
      <c r="H9" s="7" t="s">
        <v>40</v>
      </c>
      <c r="I9" s="7" t="s">
        <v>38</v>
      </c>
      <c r="J9" s="7"/>
      <c r="K9" s="7"/>
      <c r="L9" s="7" t="s">
        <v>62</v>
      </c>
    </row>
    <row r="10" spans="2:13" s="18" customFormat="1" ht="39.75" thickTop="1" thickBot="1" x14ac:dyDescent="0.25">
      <c r="B10" s="35">
        <v>6</v>
      </c>
      <c r="C10" s="82" t="s">
        <v>147</v>
      </c>
      <c r="D10" s="25" t="s">
        <v>146</v>
      </c>
      <c r="E10" s="56"/>
      <c r="F10" s="9" t="s">
        <v>182</v>
      </c>
      <c r="G10" s="8" t="s">
        <v>61</v>
      </c>
      <c r="H10" s="7" t="s">
        <v>40</v>
      </c>
      <c r="I10" s="7" t="s">
        <v>38</v>
      </c>
      <c r="J10" s="7"/>
      <c r="K10" s="7"/>
      <c r="L10" s="7" t="s">
        <v>62</v>
      </c>
    </row>
    <row r="11" spans="2:13" s="18" customFormat="1" ht="27" thickTop="1" thickBot="1" x14ac:dyDescent="0.25">
      <c r="B11" s="35">
        <v>7</v>
      </c>
      <c r="C11" s="82" t="s">
        <v>147</v>
      </c>
      <c r="D11" s="25" t="s">
        <v>146</v>
      </c>
      <c r="E11" s="56"/>
      <c r="F11" s="9" t="s">
        <v>183</v>
      </c>
      <c r="G11" s="8" t="s">
        <v>61</v>
      </c>
      <c r="H11" s="7" t="s">
        <v>40</v>
      </c>
      <c r="I11" s="7" t="s">
        <v>38</v>
      </c>
      <c r="J11" s="7"/>
      <c r="K11" s="7"/>
      <c r="L11" s="7" t="s">
        <v>62</v>
      </c>
    </row>
    <row r="12" spans="2:13" s="18" customFormat="1" ht="27" thickTop="1" thickBot="1" x14ac:dyDescent="0.25">
      <c r="B12" s="35">
        <f>B11+1</f>
        <v>8</v>
      </c>
      <c r="C12" s="82" t="s">
        <v>147</v>
      </c>
      <c r="D12" s="25" t="s">
        <v>146</v>
      </c>
      <c r="E12" s="56"/>
      <c r="F12" s="9" t="s">
        <v>63</v>
      </c>
      <c r="G12" s="8" t="s">
        <v>64</v>
      </c>
      <c r="H12" s="7" t="s">
        <v>40</v>
      </c>
      <c r="I12" s="7" t="s">
        <v>38</v>
      </c>
      <c r="J12" s="7"/>
      <c r="K12" s="7"/>
      <c r="L12" s="7" t="s">
        <v>50</v>
      </c>
    </row>
    <row r="13" spans="2:13" s="18" customFormat="1" ht="27" thickTop="1" thickBot="1" x14ac:dyDescent="0.25">
      <c r="B13" s="35">
        <f t="shared" ref="B13:B28" si="0">B12+1</f>
        <v>9</v>
      </c>
      <c r="C13" s="82" t="s">
        <v>147</v>
      </c>
      <c r="D13" s="25" t="s">
        <v>146</v>
      </c>
      <c r="E13" s="56"/>
      <c r="F13" s="9" t="s">
        <v>65</v>
      </c>
      <c r="G13" s="8" t="s">
        <v>64</v>
      </c>
      <c r="H13" s="7" t="s">
        <v>40</v>
      </c>
      <c r="I13" s="7" t="s">
        <v>38</v>
      </c>
      <c r="J13" s="7"/>
      <c r="K13" s="7"/>
      <c r="L13" s="7" t="s">
        <v>62</v>
      </c>
    </row>
    <row r="14" spans="2:13" s="18" customFormat="1" ht="27" thickTop="1" thickBot="1" x14ac:dyDescent="0.25">
      <c r="B14" s="35">
        <f t="shared" si="0"/>
        <v>10</v>
      </c>
      <c r="C14" s="82" t="s">
        <v>147</v>
      </c>
      <c r="D14" s="25" t="s">
        <v>146</v>
      </c>
      <c r="E14" s="56"/>
      <c r="F14" s="9" t="s">
        <v>66</v>
      </c>
      <c r="G14" s="8" t="s">
        <v>64</v>
      </c>
      <c r="H14" s="7" t="s">
        <v>40</v>
      </c>
      <c r="I14" s="7" t="s">
        <v>38</v>
      </c>
      <c r="J14" s="7"/>
      <c r="K14" s="7"/>
      <c r="L14" s="7" t="s">
        <v>50</v>
      </c>
    </row>
    <row r="15" spans="2:13" s="58" customFormat="1" ht="27" thickTop="1" thickBot="1" x14ac:dyDescent="0.25">
      <c r="B15" s="35">
        <f t="shared" si="0"/>
        <v>11</v>
      </c>
      <c r="C15" s="82" t="s">
        <v>147</v>
      </c>
      <c r="D15" s="25" t="s">
        <v>146</v>
      </c>
      <c r="E15" s="56"/>
      <c r="F15" s="9" t="s">
        <v>67</v>
      </c>
      <c r="G15" s="8" t="s">
        <v>64</v>
      </c>
      <c r="H15" s="7" t="s">
        <v>40</v>
      </c>
      <c r="I15" s="7" t="s">
        <v>38</v>
      </c>
      <c r="J15" s="7"/>
      <c r="K15" s="7"/>
      <c r="L15" s="7" t="s">
        <v>50</v>
      </c>
      <c r="M15" s="57"/>
    </row>
    <row r="16" spans="2:13" s="58" customFormat="1" ht="39.75" thickTop="1" thickBot="1" x14ac:dyDescent="0.25">
      <c r="B16" s="35">
        <f t="shared" si="0"/>
        <v>12</v>
      </c>
      <c r="C16" s="82" t="s">
        <v>147</v>
      </c>
      <c r="D16" s="25" t="s">
        <v>146</v>
      </c>
      <c r="E16" s="56"/>
      <c r="F16" s="9" t="s">
        <v>128</v>
      </c>
      <c r="G16" s="8" t="s">
        <v>64</v>
      </c>
      <c r="H16" s="7" t="s">
        <v>40</v>
      </c>
      <c r="I16" s="7" t="s">
        <v>38</v>
      </c>
      <c r="J16" s="7"/>
      <c r="K16" s="7"/>
      <c r="L16" s="7" t="s">
        <v>50</v>
      </c>
      <c r="M16" s="57"/>
    </row>
    <row r="17" spans="2:13" s="58" customFormat="1" ht="39.75" thickTop="1" thickBot="1" x14ac:dyDescent="0.25">
      <c r="B17" s="35">
        <f t="shared" si="0"/>
        <v>13</v>
      </c>
      <c r="C17" s="82" t="s">
        <v>147</v>
      </c>
      <c r="D17" s="25" t="s">
        <v>146</v>
      </c>
      <c r="E17" s="56"/>
      <c r="F17" s="9" t="s">
        <v>129</v>
      </c>
      <c r="G17" s="8" t="s">
        <v>64</v>
      </c>
      <c r="H17" s="7" t="s">
        <v>40</v>
      </c>
      <c r="I17" s="7" t="s">
        <v>38</v>
      </c>
      <c r="J17" s="7"/>
      <c r="K17" s="7"/>
      <c r="L17" s="7" t="s">
        <v>50</v>
      </c>
      <c r="M17" s="57"/>
    </row>
    <row r="18" spans="2:13" s="58" customFormat="1" ht="52.5" thickTop="1" thickBot="1" x14ac:dyDescent="0.25">
      <c r="B18" s="35">
        <f t="shared" si="0"/>
        <v>14</v>
      </c>
      <c r="C18" s="82" t="s">
        <v>147</v>
      </c>
      <c r="D18" s="25" t="s">
        <v>146</v>
      </c>
      <c r="E18" s="56"/>
      <c r="F18" s="9" t="s">
        <v>130</v>
      </c>
      <c r="G18" s="8" t="s">
        <v>64</v>
      </c>
      <c r="H18" s="7" t="s">
        <v>40</v>
      </c>
      <c r="I18" s="7" t="s">
        <v>38</v>
      </c>
      <c r="J18" s="7"/>
      <c r="K18" s="7"/>
      <c r="L18" s="7" t="s">
        <v>50</v>
      </c>
      <c r="M18" s="57"/>
    </row>
    <row r="19" spans="2:13" s="58" customFormat="1" ht="39.75" thickTop="1" thickBot="1" x14ac:dyDescent="0.25">
      <c r="B19" s="35">
        <f t="shared" si="0"/>
        <v>15</v>
      </c>
      <c r="C19" s="82" t="s">
        <v>147</v>
      </c>
      <c r="D19" s="25" t="s">
        <v>146</v>
      </c>
      <c r="E19" s="56"/>
      <c r="F19" s="9" t="s">
        <v>131</v>
      </c>
      <c r="G19" s="8" t="s">
        <v>64</v>
      </c>
      <c r="H19" s="7" t="s">
        <v>40</v>
      </c>
      <c r="I19" s="7" t="s">
        <v>38</v>
      </c>
      <c r="J19" s="7"/>
      <c r="K19" s="7"/>
      <c r="L19" s="7" t="s">
        <v>50</v>
      </c>
      <c r="M19" s="57"/>
    </row>
    <row r="20" spans="2:13" s="58" customFormat="1" ht="39.75" thickTop="1" thickBot="1" x14ac:dyDescent="0.25">
      <c r="B20" s="35">
        <f t="shared" si="0"/>
        <v>16</v>
      </c>
      <c r="C20" s="82" t="s">
        <v>147</v>
      </c>
      <c r="D20" s="25" t="s">
        <v>146</v>
      </c>
      <c r="E20" s="56"/>
      <c r="F20" s="9" t="s">
        <v>132</v>
      </c>
      <c r="G20" s="8" t="s">
        <v>64</v>
      </c>
      <c r="H20" s="7" t="s">
        <v>40</v>
      </c>
      <c r="I20" s="7" t="s">
        <v>38</v>
      </c>
      <c r="J20" s="7"/>
      <c r="K20" s="7"/>
      <c r="L20" s="7" t="s">
        <v>50</v>
      </c>
      <c r="M20" s="57"/>
    </row>
    <row r="21" spans="2:13" s="58" customFormat="1" ht="52.5" thickTop="1" thickBot="1" x14ac:dyDescent="0.25">
      <c r="B21" s="35">
        <f t="shared" si="0"/>
        <v>17</v>
      </c>
      <c r="C21" s="82" t="s">
        <v>147</v>
      </c>
      <c r="D21" s="25" t="s">
        <v>146</v>
      </c>
      <c r="E21" s="56"/>
      <c r="F21" s="9" t="s">
        <v>133</v>
      </c>
      <c r="G21" s="8" t="s">
        <v>64</v>
      </c>
      <c r="H21" s="7" t="s">
        <v>40</v>
      </c>
      <c r="I21" s="7" t="s">
        <v>38</v>
      </c>
      <c r="J21" s="7"/>
      <c r="K21" s="7"/>
      <c r="L21" s="7" t="s">
        <v>50</v>
      </c>
      <c r="M21" s="57"/>
    </row>
    <row r="22" spans="2:13" s="58" customFormat="1" ht="39.75" thickTop="1" thickBot="1" x14ac:dyDescent="0.25">
      <c r="B22" s="35">
        <f t="shared" si="0"/>
        <v>18</v>
      </c>
      <c r="C22" s="82" t="s">
        <v>147</v>
      </c>
      <c r="D22" s="25" t="s">
        <v>146</v>
      </c>
      <c r="E22" s="56"/>
      <c r="F22" s="9" t="s">
        <v>134</v>
      </c>
      <c r="G22" s="8" t="s">
        <v>64</v>
      </c>
      <c r="H22" s="7" t="s">
        <v>40</v>
      </c>
      <c r="I22" s="7" t="s">
        <v>38</v>
      </c>
      <c r="J22" s="7"/>
      <c r="K22" s="7"/>
      <c r="L22" s="7" t="s">
        <v>50</v>
      </c>
      <c r="M22" s="57"/>
    </row>
    <row r="23" spans="2:13" s="58" customFormat="1" ht="27" thickTop="1" thickBot="1" x14ac:dyDescent="0.25">
      <c r="B23" s="35">
        <f t="shared" si="0"/>
        <v>19</v>
      </c>
      <c r="C23" s="82" t="s">
        <v>147</v>
      </c>
      <c r="D23" s="25" t="s">
        <v>146</v>
      </c>
      <c r="E23" s="56"/>
      <c r="F23" s="12" t="s">
        <v>135</v>
      </c>
      <c r="G23" s="8" t="s">
        <v>64</v>
      </c>
      <c r="H23" s="7" t="s">
        <v>40</v>
      </c>
      <c r="I23" s="7" t="s">
        <v>38</v>
      </c>
      <c r="J23" s="7"/>
      <c r="K23" s="7"/>
      <c r="L23" s="7" t="s">
        <v>62</v>
      </c>
    </row>
    <row r="24" spans="2:13" s="58" customFormat="1" ht="27" thickTop="1" thickBot="1" x14ac:dyDescent="0.25">
      <c r="B24" s="35">
        <f t="shared" si="0"/>
        <v>20</v>
      </c>
      <c r="C24" s="82" t="s">
        <v>147</v>
      </c>
      <c r="D24" s="25" t="s">
        <v>146</v>
      </c>
      <c r="E24" s="56"/>
      <c r="F24" s="12" t="s">
        <v>136</v>
      </c>
      <c r="G24" s="8" t="s">
        <v>64</v>
      </c>
      <c r="H24" s="7" t="s">
        <v>40</v>
      </c>
      <c r="I24" s="7" t="s">
        <v>38</v>
      </c>
      <c r="J24" s="7"/>
      <c r="K24" s="7"/>
      <c r="L24" s="7" t="s">
        <v>62</v>
      </c>
    </row>
    <row r="25" spans="2:13" s="58" customFormat="1" ht="27" thickTop="1" thickBot="1" x14ac:dyDescent="0.25">
      <c r="B25" s="35">
        <f t="shared" si="0"/>
        <v>21</v>
      </c>
      <c r="C25" s="82" t="s">
        <v>147</v>
      </c>
      <c r="D25" s="25" t="s">
        <v>146</v>
      </c>
      <c r="E25" s="56"/>
      <c r="F25" s="12" t="s">
        <v>137</v>
      </c>
      <c r="G25" s="8" t="s">
        <v>64</v>
      </c>
      <c r="H25" s="7" t="s">
        <v>40</v>
      </c>
      <c r="I25" s="7" t="s">
        <v>38</v>
      </c>
      <c r="J25" s="7"/>
      <c r="K25" s="7"/>
      <c r="L25" s="7" t="s">
        <v>62</v>
      </c>
    </row>
    <row r="26" spans="2:13" s="58" customFormat="1" ht="27" thickTop="1" thickBot="1" x14ac:dyDescent="0.25">
      <c r="B26" s="35">
        <f t="shared" si="0"/>
        <v>22</v>
      </c>
      <c r="C26" s="82" t="s">
        <v>147</v>
      </c>
      <c r="D26" s="25" t="s">
        <v>146</v>
      </c>
      <c r="E26" s="56"/>
      <c r="F26" s="12" t="s">
        <v>138</v>
      </c>
      <c r="G26" s="8" t="s">
        <v>64</v>
      </c>
      <c r="H26" s="7" t="s">
        <v>40</v>
      </c>
      <c r="I26" s="7" t="s">
        <v>38</v>
      </c>
      <c r="J26" s="7"/>
      <c r="K26" s="7"/>
      <c r="L26" s="7" t="s">
        <v>62</v>
      </c>
    </row>
    <row r="27" spans="2:13" s="58" customFormat="1" ht="27" thickTop="1" thickBot="1" x14ac:dyDescent="0.25">
      <c r="B27" s="35">
        <f t="shared" si="0"/>
        <v>23</v>
      </c>
      <c r="C27" s="82" t="s">
        <v>147</v>
      </c>
      <c r="D27" s="25" t="s">
        <v>146</v>
      </c>
      <c r="E27" s="56"/>
      <c r="F27" s="12" t="s">
        <v>139</v>
      </c>
      <c r="G27" s="8" t="s">
        <v>64</v>
      </c>
      <c r="H27" s="7" t="s">
        <v>40</v>
      </c>
      <c r="I27" s="7" t="s">
        <v>38</v>
      </c>
      <c r="J27" s="7"/>
      <c r="K27" s="7"/>
      <c r="L27" s="7" t="s">
        <v>62</v>
      </c>
    </row>
    <row r="28" spans="2:13" s="58" customFormat="1" ht="41.25" customHeight="1" thickTop="1" thickBot="1" x14ac:dyDescent="0.25">
      <c r="B28" s="35">
        <f t="shared" si="0"/>
        <v>24</v>
      </c>
      <c r="C28" s="82" t="s">
        <v>147</v>
      </c>
      <c r="D28" s="25" t="s">
        <v>146</v>
      </c>
      <c r="E28" s="56"/>
      <c r="F28" s="9" t="s">
        <v>140</v>
      </c>
      <c r="G28" s="8" t="s">
        <v>64</v>
      </c>
      <c r="H28" s="7" t="s">
        <v>40</v>
      </c>
      <c r="I28" s="7" t="s">
        <v>38</v>
      </c>
      <c r="J28" s="7" t="s">
        <v>38</v>
      </c>
      <c r="K28" s="7" t="s">
        <v>38</v>
      </c>
      <c r="L28" s="7" t="s">
        <v>50</v>
      </c>
    </row>
    <row r="29" spans="2:13" ht="13.5" thickTop="1" x14ac:dyDescent="0.2"/>
  </sheetData>
  <sortState xmlns:xlrd2="http://schemas.microsoft.com/office/spreadsheetml/2017/richdata2" ref="B5:L23">
    <sortCondition ref="H5:H23"/>
  </sortState>
  <mergeCells count="2">
    <mergeCell ref="B2:L3"/>
    <mergeCell ref="B4:D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7"/>
  <sheetViews>
    <sheetView workbookViewId="0">
      <selection activeCell="K12" sqref="K12"/>
    </sheetView>
  </sheetViews>
  <sheetFormatPr defaultColWidth="9.140625" defaultRowHeight="14.25" x14ac:dyDescent="0.2"/>
  <cols>
    <col min="1" max="1" width="1" style="13" customWidth="1"/>
    <col min="2" max="2" width="3.7109375" style="5" customWidth="1"/>
    <col min="3" max="3" width="11.140625" style="6" customWidth="1"/>
    <col min="4" max="4" width="4" style="5" customWidth="1"/>
    <col min="5" max="5" width="2.28515625" style="5" customWidth="1"/>
    <col min="6" max="6" width="33.42578125" style="3" customWidth="1"/>
    <col min="7" max="7" width="17.5703125" style="5" customWidth="1"/>
    <col min="8" max="8" width="10.5703125" style="5" customWidth="1"/>
    <col min="9" max="9" width="12" style="5" customWidth="1"/>
    <col min="10" max="10" width="11.28515625" style="5" customWidth="1"/>
    <col min="11" max="11" width="12.140625" style="5" customWidth="1"/>
    <col min="12" max="12" width="16.140625" style="18" customWidth="1"/>
    <col min="13" max="13" width="9.140625" style="16"/>
    <col min="14" max="16384" width="9.140625" style="13"/>
  </cols>
  <sheetData>
    <row r="1" spans="2:13" ht="4.5" customHeight="1" thickBot="1" x14ac:dyDescent="0.25"/>
    <row r="2" spans="2:13" ht="14.25" customHeight="1" thickTop="1" x14ac:dyDescent="0.2">
      <c r="B2" s="97" t="s">
        <v>142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2:13" ht="14.25" customHeight="1" thickBot="1" x14ac:dyDescent="0.25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2:13" s="22" customFormat="1" ht="23.25" customHeight="1" thickTop="1" thickBot="1" x14ac:dyDescent="0.25">
      <c r="B4" s="112" t="s">
        <v>29</v>
      </c>
      <c r="C4" s="113"/>
      <c r="D4" s="114"/>
      <c r="E4" s="26"/>
      <c r="F4" s="23" t="s">
        <v>30</v>
      </c>
      <c r="G4" s="24" t="s">
        <v>31</v>
      </c>
      <c r="H4" s="24" t="s">
        <v>32</v>
      </c>
      <c r="I4" s="24" t="s">
        <v>33</v>
      </c>
      <c r="J4" s="24" t="s">
        <v>34</v>
      </c>
      <c r="K4" s="24" t="s">
        <v>35</v>
      </c>
      <c r="L4" s="27" t="s">
        <v>36</v>
      </c>
      <c r="M4" s="14"/>
    </row>
    <row r="5" spans="2:13" s="17" customFormat="1" ht="65.25" thickTop="1" thickBot="1" x14ac:dyDescent="0.25">
      <c r="B5" s="29">
        <v>1</v>
      </c>
      <c r="C5" s="30" t="s">
        <v>147</v>
      </c>
      <c r="D5" s="31" t="s">
        <v>145</v>
      </c>
      <c r="E5" s="28"/>
      <c r="F5" s="9" t="s">
        <v>230</v>
      </c>
      <c r="G5" s="8" t="s">
        <v>44</v>
      </c>
      <c r="H5" s="8" t="s">
        <v>40</v>
      </c>
      <c r="I5" s="8" t="s">
        <v>38</v>
      </c>
      <c r="J5" s="8"/>
      <c r="K5" s="11"/>
      <c r="L5" s="12"/>
      <c r="M5" s="16"/>
    </row>
    <row r="6" spans="2:13" s="17" customFormat="1" ht="63" customHeight="1" thickTop="1" thickBot="1" x14ac:dyDescent="0.25">
      <c r="B6" s="29">
        <f>B5+1</f>
        <v>2</v>
      </c>
      <c r="C6" s="30" t="s">
        <v>147</v>
      </c>
      <c r="D6" s="31" t="s">
        <v>145</v>
      </c>
      <c r="E6" s="28"/>
      <c r="F6" s="9" t="s">
        <v>231</v>
      </c>
      <c r="G6" s="8" t="s">
        <v>44</v>
      </c>
      <c r="H6" s="8" t="s">
        <v>40</v>
      </c>
      <c r="I6" s="8" t="s">
        <v>38</v>
      </c>
      <c r="J6" s="8"/>
      <c r="K6" s="11"/>
      <c r="L6" s="12"/>
      <c r="M6" s="16"/>
    </row>
    <row r="7" spans="2:13" s="17" customFormat="1" ht="51.75" customHeight="1" thickTop="1" thickBot="1" x14ac:dyDescent="0.25">
      <c r="B7" s="29">
        <f t="shared" ref="B7:B32" si="0">B6+1</f>
        <v>3</v>
      </c>
      <c r="C7" s="30" t="s">
        <v>147</v>
      </c>
      <c r="D7" s="31" t="s">
        <v>145</v>
      </c>
      <c r="E7" s="28"/>
      <c r="F7" s="9" t="s">
        <v>45</v>
      </c>
      <c r="G7" s="8" t="s">
        <v>44</v>
      </c>
      <c r="H7" s="8" t="s">
        <v>40</v>
      </c>
      <c r="I7" s="8" t="s">
        <v>38</v>
      </c>
      <c r="J7" s="8" t="s">
        <v>38</v>
      </c>
      <c r="K7" s="11"/>
      <c r="L7" s="12"/>
      <c r="M7" s="16"/>
    </row>
    <row r="8" spans="2:13" s="17" customFormat="1" ht="54" customHeight="1" thickTop="1" thickBot="1" x14ac:dyDescent="0.25">
      <c r="B8" s="29">
        <f t="shared" si="0"/>
        <v>4</v>
      </c>
      <c r="C8" s="30" t="s">
        <v>147</v>
      </c>
      <c r="D8" s="31" t="s">
        <v>145</v>
      </c>
      <c r="E8" s="28"/>
      <c r="F8" s="9" t="s">
        <v>46</v>
      </c>
      <c r="G8" s="8" t="s">
        <v>44</v>
      </c>
      <c r="H8" s="8" t="s">
        <v>40</v>
      </c>
      <c r="I8" s="8" t="s">
        <v>38</v>
      </c>
      <c r="J8" s="8" t="s">
        <v>38</v>
      </c>
      <c r="K8" s="11" t="s">
        <v>38</v>
      </c>
      <c r="L8" s="12"/>
      <c r="M8" s="16"/>
    </row>
    <row r="9" spans="2:13" s="17" customFormat="1" ht="41.25" customHeight="1" thickTop="1" thickBot="1" x14ac:dyDescent="0.25">
      <c r="B9" s="29">
        <f t="shared" si="0"/>
        <v>5</v>
      </c>
      <c r="C9" s="30" t="s">
        <v>147</v>
      </c>
      <c r="D9" s="31" t="s">
        <v>145</v>
      </c>
      <c r="E9" s="28"/>
      <c r="F9" s="9" t="s">
        <v>232</v>
      </c>
      <c r="G9" s="8" t="s">
        <v>44</v>
      </c>
      <c r="H9" s="8" t="s">
        <v>40</v>
      </c>
      <c r="I9" s="8" t="s">
        <v>38</v>
      </c>
      <c r="J9" s="8" t="s">
        <v>38</v>
      </c>
      <c r="K9" s="11" t="s">
        <v>38</v>
      </c>
      <c r="L9" s="12" t="s">
        <v>233</v>
      </c>
      <c r="M9" s="16"/>
    </row>
    <row r="10" spans="2:13" s="17" customFormat="1" ht="39.75" thickTop="1" thickBot="1" x14ac:dyDescent="0.25">
      <c r="B10" s="29">
        <f t="shared" si="0"/>
        <v>6</v>
      </c>
      <c r="C10" s="30" t="s">
        <v>147</v>
      </c>
      <c r="D10" s="31" t="s">
        <v>145</v>
      </c>
      <c r="E10" s="28"/>
      <c r="F10" s="9" t="s">
        <v>234</v>
      </c>
      <c r="G10" s="8" t="s">
        <v>44</v>
      </c>
      <c r="H10" s="8" t="s">
        <v>40</v>
      </c>
      <c r="I10" s="8" t="s">
        <v>38</v>
      </c>
      <c r="J10" s="8" t="s">
        <v>38</v>
      </c>
      <c r="K10" s="11" t="s">
        <v>38</v>
      </c>
      <c r="L10" s="12" t="s">
        <v>233</v>
      </c>
      <c r="M10" s="16"/>
    </row>
    <row r="11" spans="2:13" s="17" customFormat="1" ht="52.5" thickTop="1" thickBot="1" x14ac:dyDescent="0.25">
      <c r="B11" s="29">
        <f t="shared" si="0"/>
        <v>7</v>
      </c>
      <c r="C11" s="30" t="s">
        <v>147</v>
      </c>
      <c r="D11" s="31" t="s">
        <v>145</v>
      </c>
      <c r="E11" s="28"/>
      <c r="F11" s="9" t="s">
        <v>47</v>
      </c>
      <c r="G11" s="8" t="s">
        <v>44</v>
      </c>
      <c r="H11" s="8" t="s">
        <v>40</v>
      </c>
      <c r="I11" s="8" t="s">
        <v>38</v>
      </c>
      <c r="J11" s="8" t="s">
        <v>38</v>
      </c>
      <c r="K11" s="11" t="s">
        <v>38</v>
      </c>
      <c r="L11" s="12"/>
      <c r="M11" s="16"/>
    </row>
    <row r="12" spans="2:13" s="17" customFormat="1" ht="65.25" thickTop="1" thickBot="1" x14ac:dyDescent="0.25">
      <c r="B12" s="29">
        <f t="shared" si="0"/>
        <v>8</v>
      </c>
      <c r="C12" s="30" t="s">
        <v>147</v>
      </c>
      <c r="D12" s="31" t="s">
        <v>145</v>
      </c>
      <c r="E12" s="28"/>
      <c r="F12" s="9" t="s">
        <v>48</v>
      </c>
      <c r="G12" s="15" t="s">
        <v>49</v>
      </c>
      <c r="H12" s="15" t="s">
        <v>40</v>
      </c>
      <c r="I12" s="8" t="s">
        <v>38</v>
      </c>
      <c r="J12" s="8"/>
      <c r="K12" s="8"/>
      <c r="L12" s="10" t="s">
        <v>50</v>
      </c>
      <c r="M12" s="16"/>
    </row>
    <row r="13" spans="2:13" s="17" customFormat="1" ht="30" customHeight="1" thickTop="1" thickBot="1" x14ac:dyDescent="0.25">
      <c r="B13" s="29">
        <f t="shared" si="0"/>
        <v>9</v>
      </c>
      <c r="C13" s="30" t="s">
        <v>147</v>
      </c>
      <c r="D13" s="31" t="s">
        <v>145</v>
      </c>
      <c r="E13" s="28"/>
      <c r="F13" s="9" t="s">
        <v>235</v>
      </c>
      <c r="G13" s="15" t="s">
        <v>49</v>
      </c>
      <c r="H13" s="15" t="s">
        <v>40</v>
      </c>
      <c r="I13" s="8" t="s">
        <v>38</v>
      </c>
      <c r="J13" s="8"/>
      <c r="K13" s="8"/>
      <c r="L13" s="10" t="s">
        <v>50</v>
      </c>
      <c r="M13" s="16"/>
    </row>
    <row r="14" spans="2:13" s="17" customFormat="1" ht="54.75" customHeight="1" thickTop="1" thickBot="1" x14ac:dyDescent="0.25">
      <c r="B14" s="29">
        <f t="shared" si="0"/>
        <v>10</v>
      </c>
      <c r="C14" s="30" t="s">
        <v>147</v>
      </c>
      <c r="D14" s="31" t="s">
        <v>145</v>
      </c>
      <c r="E14" s="28"/>
      <c r="F14" s="9" t="s">
        <v>53</v>
      </c>
      <c r="G14" s="15" t="s">
        <v>49</v>
      </c>
      <c r="H14" s="15" t="s">
        <v>40</v>
      </c>
      <c r="I14" s="8" t="s">
        <v>38</v>
      </c>
      <c r="J14" s="8"/>
      <c r="K14" s="8"/>
      <c r="L14" s="10" t="s">
        <v>50</v>
      </c>
      <c r="M14" s="16"/>
    </row>
    <row r="15" spans="2:13" s="17" customFormat="1" ht="66" customHeight="1" thickTop="1" thickBot="1" x14ac:dyDescent="0.25">
      <c r="B15" s="29">
        <f t="shared" si="0"/>
        <v>11</v>
      </c>
      <c r="C15" s="30" t="s">
        <v>147</v>
      </c>
      <c r="D15" s="31" t="s">
        <v>145</v>
      </c>
      <c r="E15" s="28"/>
      <c r="F15" s="9" t="s">
        <v>236</v>
      </c>
      <c r="G15" s="15" t="s">
        <v>49</v>
      </c>
      <c r="H15" s="15" t="s">
        <v>40</v>
      </c>
      <c r="I15" s="8" t="s">
        <v>38</v>
      </c>
      <c r="J15" s="8"/>
      <c r="K15" s="8"/>
      <c r="L15" s="10" t="s">
        <v>50</v>
      </c>
      <c r="M15" s="16"/>
    </row>
    <row r="16" spans="2:13" s="17" customFormat="1" ht="54" customHeight="1" thickTop="1" thickBot="1" x14ac:dyDescent="0.25">
      <c r="B16" s="29">
        <f t="shared" si="0"/>
        <v>12</v>
      </c>
      <c r="C16" s="30" t="s">
        <v>147</v>
      </c>
      <c r="D16" s="31" t="s">
        <v>145</v>
      </c>
      <c r="E16" s="28"/>
      <c r="F16" s="9" t="s">
        <v>237</v>
      </c>
      <c r="G16" s="15" t="s">
        <v>49</v>
      </c>
      <c r="H16" s="15" t="s">
        <v>40</v>
      </c>
      <c r="I16" s="8" t="s">
        <v>38</v>
      </c>
      <c r="J16" s="8"/>
      <c r="K16" s="8"/>
      <c r="L16" s="10" t="s">
        <v>50</v>
      </c>
      <c r="M16" s="16"/>
    </row>
    <row r="17" spans="2:13" s="17" customFormat="1" ht="52.5" thickTop="1" thickBot="1" x14ac:dyDescent="0.25">
      <c r="B17" s="29">
        <f t="shared" si="0"/>
        <v>13</v>
      </c>
      <c r="C17" s="30" t="s">
        <v>147</v>
      </c>
      <c r="D17" s="31" t="s">
        <v>145</v>
      </c>
      <c r="E17" s="28"/>
      <c r="F17" s="9" t="s">
        <v>238</v>
      </c>
      <c r="G17" s="15" t="s">
        <v>49</v>
      </c>
      <c r="H17" s="15" t="s">
        <v>40</v>
      </c>
      <c r="I17" s="8" t="s">
        <v>38</v>
      </c>
      <c r="J17" s="8"/>
      <c r="K17" s="8"/>
      <c r="L17" s="10" t="s">
        <v>50</v>
      </c>
      <c r="M17" s="16"/>
    </row>
    <row r="18" spans="2:13" s="17" customFormat="1" ht="40.5" customHeight="1" thickTop="1" thickBot="1" x14ac:dyDescent="0.25">
      <c r="B18" s="29">
        <f t="shared" si="0"/>
        <v>14</v>
      </c>
      <c r="C18" s="30" t="s">
        <v>147</v>
      </c>
      <c r="D18" s="31" t="s">
        <v>145</v>
      </c>
      <c r="E18" s="28"/>
      <c r="F18" s="9" t="s">
        <v>52</v>
      </c>
      <c r="G18" s="11" t="s">
        <v>37</v>
      </c>
      <c r="H18" s="11" t="s">
        <v>40</v>
      </c>
      <c r="I18" s="11" t="s">
        <v>38</v>
      </c>
      <c r="J18" s="11" t="s">
        <v>38</v>
      </c>
      <c r="K18" s="11" t="s">
        <v>38</v>
      </c>
      <c r="L18" s="12" t="s">
        <v>39</v>
      </c>
      <c r="M18" s="16"/>
    </row>
    <row r="19" spans="2:13" s="17" customFormat="1" ht="27" thickTop="1" thickBot="1" x14ac:dyDescent="0.25">
      <c r="B19" s="29">
        <f t="shared" si="0"/>
        <v>15</v>
      </c>
      <c r="C19" s="30" t="s">
        <v>147</v>
      </c>
      <c r="D19" s="31" t="s">
        <v>145</v>
      </c>
      <c r="E19" s="28"/>
      <c r="F19" s="9" t="s">
        <v>51</v>
      </c>
      <c r="G19" s="11" t="s">
        <v>37</v>
      </c>
      <c r="H19" s="11" t="s">
        <v>40</v>
      </c>
      <c r="I19" s="11" t="s">
        <v>38</v>
      </c>
      <c r="J19" s="11" t="s">
        <v>38</v>
      </c>
      <c r="K19" s="11" t="s">
        <v>38</v>
      </c>
      <c r="L19" s="12" t="s">
        <v>39</v>
      </c>
      <c r="M19" s="16"/>
    </row>
    <row r="20" spans="2:13" s="17" customFormat="1" ht="39.75" thickTop="1" thickBot="1" x14ac:dyDescent="0.25">
      <c r="B20" s="29">
        <f t="shared" si="0"/>
        <v>16</v>
      </c>
      <c r="C20" s="30" t="s">
        <v>147</v>
      </c>
      <c r="D20" s="31" t="s">
        <v>145</v>
      </c>
      <c r="E20" s="28"/>
      <c r="F20" s="9" t="s">
        <v>239</v>
      </c>
      <c r="G20" s="11" t="s">
        <v>37</v>
      </c>
      <c r="H20" s="11" t="s">
        <v>40</v>
      </c>
      <c r="I20" s="11" t="s">
        <v>38</v>
      </c>
      <c r="J20" s="11" t="s">
        <v>38</v>
      </c>
      <c r="K20" s="11" t="s">
        <v>38</v>
      </c>
      <c r="L20" s="12" t="s">
        <v>39</v>
      </c>
      <c r="M20" s="16"/>
    </row>
    <row r="21" spans="2:13" s="17" customFormat="1" ht="27" thickTop="1" thickBot="1" x14ac:dyDescent="0.25">
      <c r="B21" s="29">
        <f t="shared" si="0"/>
        <v>17</v>
      </c>
      <c r="C21" s="30" t="s">
        <v>147</v>
      </c>
      <c r="D21" s="31" t="s">
        <v>145</v>
      </c>
      <c r="E21" s="28"/>
      <c r="F21" s="9" t="s">
        <v>240</v>
      </c>
      <c r="G21" s="11" t="s">
        <v>37</v>
      </c>
      <c r="H21" s="11" t="s">
        <v>40</v>
      </c>
      <c r="I21" s="11" t="s">
        <v>38</v>
      </c>
      <c r="J21" s="11" t="s">
        <v>38</v>
      </c>
      <c r="K21" s="11" t="s">
        <v>38</v>
      </c>
      <c r="L21" s="12" t="s">
        <v>39</v>
      </c>
      <c r="M21" s="16"/>
    </row>
    <row r="22" spans="2:13" s="17" customFormat="1" ht="27" thickTop="1" thickBot="1" x14ac:dyDescent="0.25">
      <c r="B22" s="29">
        <f t="shared" si="0"/>
        <v>18</v>
      </c>
      <c r="C22" s="30" t="s">
        <v>147</v>
      </c>
      <c r="D22" s="31" t="s">
        <v>145</v>
      </c>
      <c r="E22" s="28"/>
      <c r="F22" s="9"/>
      <c r="G22" s="11" t="s">
        <v>37</v>
      </c>
      <c r="H22" s="11" t="s">
        <v>40</v>
      </c>
      <c r="I22" s="11" t="s">
        <v>38</v>
      </c>
      <c r="J22" s="11" t="s">
        <v>38</v>
      </c>
      <c r="K22" s="11" t="s">
        <v>38</v>
      </c>
      <c r="L22" s="12" t="s">
        <v>39</v>
      </c>
      <c r="M22" s="16"/>
    </row>
    <row r="23" spans="2:13" s="17" customFormat="1" ht="27" thickTop="1" thickBot="1" x14ac:dyDescent="0.25">
      <c r="B23" s="29">
        <f t="shared" si="0"/>
        <v>19</v>
      </c>
      <c r="C23" s="30" t="s">
        <v>147</v>
      </c>
      <c r="D23" s="31" t="s">
        <v>145</v>
      </c>
      <c r="E23" s="28"/>
      <c r="F23" s="9" t="s">
        <v>41</v>
      </c>
      <c r="G23" s="11" t="s">
        <v>43</v>
      </c>
      <c r="H23" s="11" t="s">
        <v>40</v>
      </c>
      <c r="I23" s="11" t="s">
        <v>38</v>
      </c>
      <c r="J23" s="11" t="s">
        <v>38</v>
      </c>
      <c r="K23" s="11" t="s">
        <v>38</v>
      </c>
      <c r="L23" s="12"/>
      <c r="M23" s="16"/>
    </row>
    <row r="24" spans="2:13" s="17" customFormat="1" ht="27" thickTop="1" thickBot="1" x14ac:dyDescent="0.25">
      <c r="B24" s="29">
        <f t="shared" si="0"/>
        <v>20</v>
      </c>
      <c r="C24" s="30" t="s">
        <v>147</v>
      </c>
      <c r="D24" s="31" t="s">
        <v>145</v>
      </c>
      <c r="E24" s="28"/>
      <c r="F24" s="9" t="s">
        <v>42</v>
      </c>
      <c r="G24" s="11" t="s">
        <v>43</v>
      </c>
      <c r="H24" s="11" t="s">
        <v>40</v>
      </c>
      <c r="I24" s="11" t="s">
        <v>38</v>
      </c>
      <c r="J24" s="11" t="s">
        <v>38</v>
      </c>
      <c r="K24" s="11" t="s">
        <v>38</v>
      </c>
      <c r="L24" s="12"/>
      <c r="M24" s="16"/>
    </row>
    <row r="25" spans="2:13" s="17" customFormat="1" ht="39.75" thickTop="1" thickBot="1" x14ac:dyDescent="0.25">
      <c r="B25" s="29">
        <f t="shared" si="0"/>
        <v>21</v>
      </c>
      <c r="C25" s="30" t="s">
        <v>147</v>
      </c>
      <c r="D25" s="31" t="s">
        <v>145</v>
      </c>
      <c r="E25" s="28"/>
      <c r="F25" s="9" t="s">
        <v>126</v>
      </c>
      <c r="G25" s="11" t="s">
        <v>43</v>
      </c>
      <c r="H25" s="11" t="s">
        <v>40</v>
      </c>
      <c r="I25" s="11" t="s">
        <v>38</v>
      </c>
      <c r="J25" s="11" t="s">
        <v>38</v>
      </c>
      <c r="K25" s="11" t="s">
        <v>38</v>
      </c>
      <c r="L25" s="12"/>
      <c r="M25" s="16"/>
    </row>
    <row r="26" spans="2:13" s="17" customFormat="1" ht="39.75" thickTop="1" thickBot="1" x14ac:dyDescent="0.25">
      <c r="B26" s="29">
        <f t="shared" si="0"/>
        <v>22</v>
      </c>
      <c r="C26" s="30" t="s">
        <v>147</v>
      </c>
      <c r="D26" s="31" t="s">
        <v>145</v>
      </c>
      <c r="E26" s="28"/>
      <c r="F26" s="9" t="s">
        <v>127</v>
      </c>
      <c r="G26" s="11" t="s">
        <v>43</v>
      </c>
      <c r="H26" s="11" t="s">
        <v>40</v>
      </c>
      <c r="I26" s="11" t="s">
        <v>38</v>
      </c>
      <c r="J26" s="11" t="s">
        <v>38</v>
      </c>
      <c r="K26" s="11" t="s">
        <v>38</v>
      </c>
      <c r="L26" s="12"/>
      <c r="M26" s="16"/>
    </row>
    <row r="27" spans="2:13" ht="65.25" thickTop="1" thickBot="1" x14ac:dyDescent="0.25">
      <c r="B27" s="29">
        <f t="shared" si="0"/>
        <v>23</v>
      </c>
      <c r="C27" s="30" t="s">
        <v>147</v>
      </c>
      <c r="D27" s="31" t="s">
        <v>145</v>
      </c>
      <c r="E27" s="28"/>
      <c r="F27" s="9" t="s">
        <v>241</v>
      </c>
      <c r="G27" s="8" t="s">
        <v>57</v>
      </c>
      <c r="H27" s="8" t="s">
        <v>40</v>
      </c>
      <c r="I27" s="8" t="s">
        <v>38</v>
      </c>
      <c r="J27" s="8"/>
      <c r="K27" s="8"/>
      <c r="L27" s="10"/>
    </row>
    <row r="28" spans="2:13" ht="39.75" thickTop="1" thickBot="1" x14ac:dyDescent="0.25">
      <c r="B28" s="29">
        <f t="shared" si="0"/>
        <v>24</v>
      </c>
      <c r="C28" s="30" t="s">
        <v>147</v>
      </c>
      <c r="D28" s="31" t="s">
        <v>145</v>
      </c>
      <c r="E28" s="28"/>
      <c r="F28" s="9" t="s">
        <v>54</v>
      </c>
      <c r="G28" s="8" t="s">
        <v>57</v>
      </c>
      <c r="H28" s="8" t="s">
        <v>40</v>
      </c>
      <c r="I28" s="8" t="s">
        <v>38</v>
      </c>
      <c r="J28" s="8"/>
      <c r="K28" s="8"/>
      <c r="L28" s="10"/>
    </row>
    <row r="29" spans="2:13" ht="39.75" thickTop="1" thickBot="1" x14ac:dyDescent="0.25">
      <c r="B29" s="29">
        <f t="shared" si="0"/>
        <v>25</v>
      </c>
      <c r="C29" s="30" t="s">
        <v>147</v>
      </c>
      <c r="D29" s="31" t="s">
        <v>145</v>
      </c>
      <c r="E29" s="28"/>
      <c r="F29" s="9" t="s">
        <v>55</v>
      </c>
      <c r="G29" s="8" t="s">
        <v>57</v>
      </c>
      <c r="H29" s="8" t="s">
        <v>40</v>
      </c>
      <c r="I29" s="8" t="s">
        <v>38</v>
      </c>
      <c r="J29" s="8"/>
      <c r="K29" s="8"/>
      <c r="L29" s="10"/>
    </row>
    <row r="30" spans="2:13" ht="39.75" thickTop="1" thickBot="1" x14ac:dyDescent="0.25">
      <c r="B30" s="29">
        <f t="shared" si="0"/>
        <v>26</v>
      </c>
      <c r="C30" s="30" t="s">
        <v>147</v>
      </c>
      <c r="D30" s="31" t="s">
        <v>145</v>
      </c>
      <c r="E30" s="28"/>
      <c r="F30" s="9" t="s">
        <v>56</v>
      </c>
      <c r="G30" s="8" t="s">
        <v>57</v>
      </c>
      <c r="H30" s="8" t="s">
        <v>40</v>
      </c>
      <c r="I30" s="8" t="s">
        <v>38</v>
      </c>
      <c r="J30" s="8"/>
      <c r="K30" s="8"/>
      <c r="L30" s="10"/>
    </row>
    <row r="31" spans="2:13" ht="52.5" thickTop="1" thickBot="1" x14ac:dyDescent="0.25">
      <c r="B31" s="29">
        <f t="shared" si="0"/>
        <v>27</v>
      </c>
      <c r="C31" s="30" t="s">
        <v>147</v>
      </c>
      <c r="D31" s="31" t="s">
        <v>145</v>
      </c>
      <c r="E31" s="28"/>
      <c r="F31" s="9" t="s">
        <v>58</v>
      </c>
      <c r="G31" s="8" t="s">
        <v>59</v>
      </c>
      <c r="H31" s="8" t="s">
        <v>40</v>
      </c>
      <c r="I31" s="8" t="s">
        <v>38</v>
      </c>
      <c r="J31" s="8"/>
      <c r="K31" s="8"/>
      <c r="L31" s="10"/>
    </row>
    <row r="32" spans="2:13" ht="27" thickTop="1" thickBot="1" x14ac:dyDescent="0.25">
      <c r="B32" s="29">
        <f t="shared" si="0"/>
        <v>28</v>
      </c>
      <c r="C32" s="30" t="s">
        <v>147</v>
      </c>
      <c r="D32" s="31" t="s">
        <v>145</v>
      </c>
      <c r="E32" s="28"/>
      <c r="F32" s="9" t="s">
        <v>60</v>
      </c>
      <c r="G32" s="8" t="s">
        <v>59</v>
      </c>
      <c r="H32" s="8" t="s">
        <v>40</v>
      </c>
      <c r="I32" s="8" t="s">
        <v>38</v>
      </c>
      <c r="J32" s="8"/>
      <c r="K32" s="8"/>
      <c r="L32" s="10"/>
    </row>
    <row r="33" customFormat="1" ht="13.5" thickTop="1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</sheetData>
  <sortState xmlns:xlrd2="http://schemas.microsoft.com/office/spreadsheetml/2017/richdata2" ref="B5:L37">
    <sortCondition ref="H5:H37"/>
  </sortState>
  <mergeCells count="2">
    <mergeCell ref="B2:L3"/>
    <mergeCell ref="B4:D4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tabSelected="1" workbookViewId="0">
      <selection activeCell="U12" sqref="U12"/>
    </sheetView>
  </sheetViews>
  <sheetFormatPr defaultRowHeight="12.75" x14ac:dyDescent="0.2"/>
  <cols>
    <col min="1" max="1" width="1.28515625" customWidth="1"/>
    <col min="2" max="2" width="3.28515625" customWidth="1"/>
    <col min="3" max="3" width="8.42578125" customWidth="1"/>
    <col min="4" max="4" width="5.140625" customWidth="1"/>
    <col min="5" max="5" width="2" customWidth="1"/>
    <col min="6" max="6" width="33.42578125" customWidth="1"/>
    <col min="7" max="7" width="30.140625" style="1" customWidth="1"/>
    <col min="8" max="8" width="10.5703125" customWidth="1"/>
    <col min="9" max="9" width="12" customWidth="1"/>
    <col min="10" max="10" width="11.28515625" customWidth="1"/>
    <col min="11" max="11" width="12.140625" customWidth="1"/>
    <col min="12" max="12" width="16.140625" customWidth="1"/>
    <col min="13" max="13" width="16.140625" hidden="1" customWidth="1"/>
  </cols>
  <sheetData>
    <row r="1" spans="1:13" ht="6" customHeight="1" thickBot="1" x14ac:dyDescent="0.25">
      <c r="A1" s="36"/>
      <c r="B1" s="60"/>
      <c r="C1" s="60"/>
      <c r="D1" s="60"/>
      <c r="E1" s="60"/>
      <c r="F1" s="60"/>
      <c r="G1" s="61"/>
      <c r="H1" s="60"/>
      <c r="I1" s="60"/>
      <c r="J1" s="60"/>
      <c r="K1" s="60"/>
      <c r="L1" s="60"/>
      <c r="M1" s="60"/>
    </row>
    <row r="2" spans="1:13" ht="14.25" customHeight="1" thickTop="1" x14ac:dyDescent="0.2">
      <c r="A2" s="36"/>
      <c r="B2" s="115" t="s">
        <v>141</v>
      </c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65"/>
    </row>
    <row r="3" spans="1:13" ht="14.25" customHeight="1" thickBot="1" x14ac:dyDescent="0.25">
      <c r="A3" s="36"/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20"/>
      <c r="M3" s="67"/>
    </row>
    <row r="4" spans="1:13" ht="23.25" customHeight="1" thickTop="1" thickBot="1" x14ac:dyDescent="0.25">
      <c r="A4" s="36"/>
      <c r="B4" s="121" t="s">
        <v>29</v>
      </c>
      <c r="C4" s="122"/>
      <c r="D4" s="123"/>
      <c r="E4" s="68"/>
      <c r="F4" s="69" t="s">
        <v>30</v>
      </c>
      <c r="G4" s="70" t="s">
        <v>31</v>
      </c>
      <c r="H4" s="70" t="s">
        <v>32</v>
      </c>
      <c r="I4" s="70" t="s">
        <v>33</v>
      </c>
      <c r="J4" s="70" t="s">
        <v>34</v>
      </c>
      <c r="K4" s="70" t="s">
        <v>35</v>
      </c>
      <c r="L4" s="70" t="s">
        <v>36</v>
      </c>
      <c r="M4" s="66"/>
    </row>
    <row r="5" spans="1:13" ht="27" thickTop="1" thickBot="1" x14ac:dyDescent="0.25">
      <c r="A5" s="36"/>
      <c r="B5" s="71">
        <v>1</v>
      </c>
      <c r="C5" s="80" t="s">
        <v>147</v>
      </c>
      <c r="D5" s="81" t="s">
        <v>184</v>
      </c>
      <c r="E5" s="64"/>
      <c r="F5" s="73" t="s">
        <v>185</v>
      </c>
      <c r="G5" s="74" t="s">
        <v>186</v>
      </c>
      <c r="H5" s="62" t="s">
        <v>40</v>
      </c>
      <c r="I5" s="62" t="s">
        <v>38</v>
      </c>
      <c r="J5" s="62" t="s">
        <v>38</v>
      </c>
      <c r="K5" s="62" t="s">
        <v>38</v>
      </c>
      <c r="L5" s="62"/>
      <c r="M5" s="66"/>
    </row>
    <row r="6" spans="1:13" ht="27" thickTop="1" thickBot="1" x14ac:dyDescent="0.25">
      <c r="A6" s="36"/>
      <c r="B6" s="71">
        <v>2</v>
      </c>
      <c r="C6" s="80" t="s">
        <v>147</v>
      </c>
      <c r="D6" s="81" t="s">
        <v>184</v>
      </c>
      <c r="E6" s="64"/>
      <c r="F6" s="73" t="s">
        <v>187</v>
      </c>
      <c r="G6" s="74" t="s">
        <v>186</v>
      </c>
      <c r="H6" s="62" t="s">
        <v>40</v>
      </c>
      <c r="I6" s="62" t="s">
        <v>38</v>
      </c>
      <c r="J6" s="62" t="s">
        <v>38</v>
      </c>
      <c r="K6" s="62" t="s">
        <v>38</v>
      </c>
      <c r="L6" s="62"/>
      <c r="M6" s="66"/>
    </row>
    <row r="7" spans="1:13" ht="39.75" thickTop="1" thickBot="1" x14ac:dyDescent="0.25">
      <c r="A7" s="36"/>
      <c r="B7" s="71">
        <v>3</v>
      </c>
      <c r="C7" s="80" t="s">
        <v>147</v>
      </c>
      <c r="D7" s="81" t="s">
        <v>184</v>
      </c>
      <c r="E7" s="64"/>
      <c r="F7" s="73" t="s">
        <v>188</v>
      </c>
      <c r="G7" s="74" t="s">
        <v>186</v>
      </c>
      <c r="H7" s="62" t="s">
        <v>40</v>
      </c>
      <c r="I7" s="62" t="s">
        <v>38</v>
      </c>
      <c r="J7" s="62" t="s">
        <v>38</v>
      </c>
      <c r="K7" s="62" t="s">
        <v>38</v>
      </c>
      <c r="L7" s="62"/>
      <c r="M7" s="66"/>
    </row>
    <row r="8" spans="1:13" ht="27" thickTop="1" thickBot="1" x14ac:dyDescent="0.25">
      <c r="A8" s="36"/>
      <c r="B8" s="71">
        <v>4</v>
      </c>
      <c r="C8" s="80" t="s">
        <v>147</v>
      </c>
      <c r="D8" s="81" t="s">
        <v>184</v>
      </c>
      <c r="E8" s="64"/>
      <c r="F8" s="73" t="s">
        <v>189</v>
      </c>
      <c r="G8" s="74" t="s">
        <v>186</v>
      </c>
      <c r="H8" s="62" t="s">
        <v>40</v>
      </c>
      <c r="I8" s="62" t="s">
        <v>38</v>
      </c>
      <c r="J8" s="62" t="s">
        <v>38</v>
      </c>
      <c r="K8" s="62" t="s">
        <v>38</v>
      </c>
      <c r="L8" s="62"/>
      <c r="M8" s="66"/>
    </row>
    <row r="9" spans="1:13" ht="39.75" thickTop="1" thickBot="1" x14ac:dyDescent="0.25">
      <c r="A9" s="36"/>
      <c r="B9" s="71">
        <v>5</v>
      </c>
      <c r="C9" s="80" t="s">
        <v>147</v>
      </c>
      <c r="D9" s="81" t="s">
        <v>184</v>
      </c>
      <c r="E9" s="64"/>
      <c r="F9" s="72" t="s">
        <v>190</v>
      </c>
      <c r="G9" s="74" t="s">
        <v>191</v>
      </c>
      <c r="H9" s="62" t="s">
        <v>40</v>
      </c>
      <c r="I9" s="62" t="s">
        <v>38</v>
      </c>
      <c r="J9" s="62"/>
      <c r="K9" s="62"/>
      <c r="L9" s="62"/>
      <c r="M9" s="66"/>
    </row>
    <row r="10" spans="1:13" ht="52.5" thickTop="1" thickBot="1" x14ac:dyDescent="0.25">
      <c r="A10" s="36"/>
      <c r="B10" s="71">
        <v>6</v>
      </c>
      <c r="C10" s="80" t="s">
        <v>147</v>
      </c>
      <c r="D10" s="81" t="s">
        <v>184</v>
      </c>
      <c r="E10" s="64"/>
      <c r="F10" s="72" t="s">
        <v>192</v>
      </c>
      <c r="G10" s="74" t="s">
        <v>191</v>
      </c>
      <c r="H10" s="62" t="s">
        <v>40</v>
      </c>
      <c r="I10" s="62" t="s">
        <v>38</v>
      </c>
      <c r="J10" s="62"/>
      <c r="K10" s="62"/>
      <c r="L10" s="62"/>
      <c r="M10" s="66"/>
    </row>
    <row r="11" spans="1:13" ht="52.5" thickTop="1" thickBot="1" x14ac:dyDescent="0.25">
      <c r="A11" s="36"/>
      <c r="B11" s="71">
        <v>7</v>
      </c>
      <c r="C11" s="80" t="s">
        <v>147</v>
      </c>
      <c r="D11" s="81" t="s">
        <v>184</v>
      </c>
      <c r="E11" s="64"/>
      <c r="F11" s="72" t="s">
        <v>193</v>
      </c>
      <c r="G11" s="74" t="s">
        <v>191</v>
      </c>
      <c r="H11" s="62" t="s">
        <v>40</v>
      </c>
      <c r="I11" s="62" t="s">
        <v>38</v>
      </c>
      <c r="J11" s="62"/>
      <c r="K11" s="62"/>
      <c r="L11" s="62"/>
      <c r="M11" s="66"/>
    </row>
    <row r="12" spans="1:13" ht="27" thickTop="1" thickBot="1" x14ac:dyDescent="0.25">
      <c r="A12" s="36"/>
      <c r="B12" s="71">
        <v>8</v>
      </c>
      <c r="C12" s="80" t="s">
        <v>147</v>
      </c>
      <c r="D12" s="81" t="s">
        <v>184</v>
      </c>
      <c r="E12" s="64"/>
      <c r="F12" s="72" t="s">
        <v>69</v>
      </c>
      <c r="G12" s="74" t="s">
        <v>198</v>
      </c>
      <c r="H12" s="62" t="s">
        <v>40</v>
      </c>
      <c r="I12" s="62" t="s">
        <v>38</v>
      </c>
      <c r="J12" s="62"/>
      <c r="K12" s="62"/>
      <c r="L12" s="62" t="s">
        <v>68</v>
      </c>
      <c r="M12" s="66"/>
    </row>
    <row r="13" spans="1:13" ht="27" thickTop="1" thickBot="1" x14ac:dyDescent="0.25">
      <c r="A13" s="36"/>
      <c r="B13" s="71">
        <v>9</v>
      </c>
      <c r="C13" s="80" t="s">
        <v>147</v>
      </c>
      <c r="D13" s="81" t="s">
        <v>184</v>
      </c>
      <c r="E13" s="64"/>
      <c r="F13" s="75" t="s">
        <v>199</v>
      </c>
      <c r="G13" s="74" t="s">
        <v>198</v>
      </c>
      <c r="H13" s="62" t="s">
        <v>40</v>
      </c>
      <c r="I13" s="62" t="s">
        <v>38</v>
      </c>
      <c r="J13" s="62"/>
      <c r="K13" s="62"/>
      <c r="L13" s="62" t="s">
        <v>68</v>
      </c>
      <c r="M13" s="66"/>
    </row>
    <row r="14" spans="1:13" ht="39.75" thickTop="1" thickBot="1" x14ac:dyDescent="0.25">
      <c r="A14" s="36"/>
      <c r="B14" s="71">
        <v>10</v>
      </c>
      <c r="C14" s="80" t="s">
        <v>147</v>
      </c>
      <c r="D14" s="81" t="s">
        <v>184</v>
      </c>
      <c r="E14" s="64"/>
      <c r="F14" s="72" t="s">
        <v>200</v>
      </c>
      <c r="G14" s="74" t="s">
        <v>201</v>
      </c>
      <c r="H14" s="62" t="s">
        <v>40</v>
      </c>
      <c r="I14" s="62" t="s">
        <v>38</v>
      </c>
      <c r="J14" s="62" t="s">
        <v>38</v>
      </c>
      <c r="K14" s="62"/>
      <c r="L14" s="62"/>
      <c r="M14" s="66"/>
    </row>
    <row r="15" spans="1:13" ht="52.5" thickTop="1" thickBot="1" x14ac:dyDescent="0.25">
      <c r="A15" s="36"/>
      <c r="B15" s="71">
        <v>11</v>
      </c>
      <c r="C15" s="80" t="s">
        <v>147</v>
      </c>
      <c r="D15" s="81" t="s">
        <v>184</v>
      </c>
      <c r="E15" s="64"/>
      <c r="F15" s="76" t="s">
        <v>202</v>
      </c>
      <c r="G15" s="74" t="s">
        <v>201</v>
      </c>
      <c r="H15" s="74" t="s">
        <v>40</v>
      </c>
      <c r="I15" s="74" t="s">
        <v>38</v>
      </c>
      <c r="J15" s="74"/>
      <c r="K15" s="74"/>
      <c r="L15" s="63" t="s">
        <v>203</v>
      </c>
      <c r="M15" s="66"/>
    </row>
    <row r="16" spans="1:13" ht="52.5" thickTop="1" thickBot="1" x14ac:dyDescent="0.25">
      <c r="A16" s="36"/>
      <c r="B16" s="71">
        <v>12</v>
      </c>
      <c r="C16" s="80" t="s">
        <v>147</v>
      </c>
      <c r="D16" s="81" t="s">
        <v>184</v>
      </c>
      <c r="E16" s="64"/>
      <c r="F16" s="76" t="s">
        <v>204</v>
      </c>
      <c r="G16" s="74" t="s">
        <v>201</v>
      </c>
      <c r="H16" s="74" t="s">
        <v>40</v>
      </c>
      <c r="I16" s="74" t="s">
        <v>38</v>
      </c>
      <c r="J16" s="74"/>
      <c r="K16" s="74"/>
      <c r="L16" s="63" t="s">
        <v>203</v>
      </c>
      <c r="M16" s="66"/>
    </row>
    <row r="17" spans="1:13" ht="65.25" thickTop="1" thickBot="1" x14ac:dyDescent="0.25">
      <c r="A17" s="36"/>
      <c r="B17" s="71">
        <v>13</v>
      </c>
      <c r="C17" s="80" t="s">
        <v>147</v>
      </c>
      <c r="D17" s="81" t="s">
        <v>184</v>
      </c>
      <c r="E17" s="64"/>
      <c r="F17" s="72" t="s">
        <v>205</v>
      </c>
      <c r="G17" s="74" t="s">
        <v>201</v>
      </c>
      <c r="H17" s="62" t="s">
        <v>40</v>
      </c>
      <c r="I17" s="62" t="s">
        <v>38</v>
      </c>
      <c r="J17" s="62"/>
      <c r="K17" s="62"/>
      <c r="L17" s="62"/>
      <c r="M17" s="66"/>
    </row>
    <row r="18" spans="1:13" ht="27" thickTop="1" thickBot="1" x14ac:dyDescent="0.25">
      <c r="A18" s="36"/>
      <c r="B18" s="71">
        <v>14</v>
      </c>
      <c r="C18" s="80" t="s">
        <v>147</v>
      </c>
      <c r="D18" s="81" t="s">
        <v>184</v>
      </c>
      <c r="E18" s="64"/>
      <c r="F18" s="72" t="s">
        <v>206</v>
      </c>
      <c r="G18" s="74" t="s">
        <v>201</v>
      </c>
      <c r="H18" s="62" t="s">
        <v>40</v>
      </c>
      <c r="I18" s="62" t="s">
        <v>38</v>
      </c>
      <c r="J18" s="62"/>
      <c r="K18" s="62"/>
      <c r="L18" s="74" t="s">
        <v>68</v>
      </c>
      <c r="M18" s="66"/>
    </row>
    <row r="19" spans="1:13" ht="52.5" thickTop="1" thickBot="1" x14ac:dyDescent="0.25">
      <c r="A19" s="36"/>
      <c r="B19" s="71">
        <v>15</v>
      </c>
      <c r="C19" s="80" t="s">
        <v>147</v>
      </c>
      <c r="D19" s="81" t="s">
        <v>184</v>
      </c>
      <c r="E19" s="64"/>
      <c r="F19" s="72" t="s">
        <v>207</v>
      </c>
      <c r="G19" s="74" t="s">
        <v>201</v>
      </c>
      <c r="H19" s="62" t="s">
        <v>40</v>
      </c>
      <c r="I19" s="62" t="s">
        <v>38</v>
      </c>
      <c r="J19" s="62"/>
      <c r="K19" s="62"/>
      <c r="L19" s="74"/>
      <c r="M19" s="66"/>
    </row>
    <row r="20" spans="1:13" ht="52.5" thickTop="1" thickBot="1" x14ac:dyDescent="0.25">
      <c r="A20" s="36"/>
      <c r="B20" s="71">
        <v>16</v>
      </c>
      <c r="C20" s="80" t="s">
        <v>147</v>
      </c>
      <c r="D20" s="81" t="s">
        <v>184</v>
      </c>
      <c r="E20" s="64"/>
      <c r="F20" s="72" t="s">
        <v>225</v>
      </c>
      <c r="G20" s="74" t="s">
        <v>226</v>
      </c>
      <c r="H20" s="62" t="s">
        <v>40</v>
      </c>
      <c r="I20" s="62" t="s">
        <v>38</v>
      </c>
      <c r="J20" s="62" t="s">
        <v>38</v>
      </c>
      <c r="K20" s="62" t="s">
        <v>38</v>
      </c>
      <c r="L20" s="62"/>
      <c r="M20" s="66"/>
    </row>
    <row r="21" spans="1:13" ht="52.5" thickTop="1" thickBot="1" x14ac:dyDescent="0.25">
      <c r="A21" s="36"/>
      <c r="B21" s="71">
        <v>17</v>
      </c>
      <c r="C21" s="80" t="s">
        <v>147</v>
      </c>
      <c r="D21" s="81" t="s">
        <v>184</v>
      </c>
      <c r="E21" s="64"/>
      <c r="F21" s="72" t="s">
        <v>227</v>
      </c>
      <c r="G21" s="74" t="s">
        <v>226</v>
      </c>
      <c r="H21" s="62" t="s">
        <v>40</v>
      </c>
      <c r="I21" s="62" t="s">
        <v>38</v>
      </c>
      <c r="J21" s="62" t="s">
        <v>38</v>
      </c>
      <c r="K21" s="62"/>
      <c r="L21" s="74"/>
      <c r="M21" s="66"/>
    </row>
    <row r="22" spans="1:13" ht="52.5" thickTop="1" thickBot="1" x14ac:dyDescent="0.25">
      <c r="A22" s="36"/>
      <c r="B22" s="71">
        <v>18</v>
      </c>
      <c r="C22" s="80" t="s">
        <v>147</v>
      </c>
      <c r="D22" s="81" t="s">
        <v>184</v>
      </c>
      <c r="E22" s="64"/>
      <c r="F22" s="72" t="s">
        <v>228</v>
      </c>
      <c r="G22" s="74" t="s">
        <v>226</v>
      </c>
      <c r="H22" s="62" t="s">
        <v>40</v>
      </c>
      <c r="I22" s="62" t="s">
        <v>38</v>
      </c>
      <c r="J22" s="62" t="s">
        <v>38</v>
      </c>
      <c r="K22" s="62"/>
      <c r="L22" s="62"/>
      <c r="M22" s="66"/>
    </row>
    <row r="23" spans="1:13" ht="52.5" thickTop="1" thickBot="1" x14ac:dyDescent="0.25">
      <c r="A23" s="36"/>
      <c r="B23" s="71">
        <v>19</v>
      </c>
      <c r="C23" s="80" t="s">
        <v>147</v>
      </c>
      <c r="D23" s="81" t="s">
        <v>184</v>
      </c>
      <c r="E23" s="64"/>
      <c r="F23" s="76" t="s">
        <v>229</v>
      </c>
      <c r="G23" s="74" t="s">
        <v>226</v>
      </c>
      <c r="H23" s="62" t="s">
        <v>40</v>
      </c>
      <c r="I23" s="62" t="s">
        <v>38</v>
      </c>
      <c r="J23" s="62" t="s">
        <v>38</v>
      </c>
      <c r="K23" s="62" t="s">
        <v>38</v>
      </c>
      <c r="L23" s="62"/>
      <c r="M23" s="66"/>
    </row>
    <row r="24" spans="1:13" ht="30.75" customHeight="1" thickTop="1" thickBot="1" x14ac:dyDescent="0.25">
      <c r="A24" s="36"/>
      <c r="B24" s="71">
        <v>20</v>
      </c>
      <c r="C24" s="80" t="s">
        <v>147</v>
      </c>
      <c r="D24" s="81" t="s">
        <v>184</v>
      </c>
      <c r="E24" s="64"/>
      <c r="F24" s="76" t="s">
        <v>194</v>
      </c>
      <c r="G24" s="74" t="s">
        <v>195</v>
      </c>
      <c r="H24" s="62" t="s">
        <v>40</v>
      </c>
      <c r="I24" s="62" t="s">
        <v>38</v>
      </c>
      <c r="J24" s="62"/>
      <c r="K24" s="62"/>
      <c r="L24" s="62" t="s">
        <v>68</v>
      </c>
      <c r="M24" s="66"/>
    </row>
    <row r="25" spans="1:13" ht="51.75" customHeight="1" thickTop="1" thickBot="1" x14ac:dyDescent="0.25">
      <c r="A25" s="36"/>
      <c r="B25" s="71">
        <v>21</v>
      </c>
      <c r="C25" s="80" t="s">
        <v>147</v>
      </c>
      <c r="D25" s="81" t="s">
        <v>184</v>
      </c>
      <c r="E25" s="64"/>
      <c r="F25" s="76" t="s">
        <v>196</v>
      </c>
      <c r="G25" s="74" t="s">
        <v>195</v>
      </c>
      <c r="H25" s="62" t="s">
        <v>40</v>
      </c>
      <c r="I25" s="62" t="s">
        <v>38</v>
      </c>
      <c r="J25" s="62" t="s">
        <v>38</v>
      </c>
      <c r="K25" s="62"/>
      <c r="L25" s="62"/>
      <c r="M25" s="66"/>
    </row>
    <row r="26" spans="1:13" ht="46.5" customHeight="1" thickTop="1" thickBot="1" x14ac:dyDescent="0.25">
      <c r="A26" s="36"/>
      <c r="B26" s="71">
        <v>22</v>
      </c>
      <c r="C26" s="80" t="s">
        <v>147</v>
      </c>
      <c r="D26" s="81" t="s">
        <v>184</v>
      </c>
      <c r="E26" s="64"/>
      <c r="F26" s="76" t="s">
        <v>197</v>
      </c>
      <c r="G26" s="74" t="s">
        <v>195</v>
      </c>
      <c r="H26" s="62" t="s">
        <v>40</v>
      </c>
      <c r="I26" s="62" t="s">
        <v>38</v>
      </c>
      <c r="J26" s="62" t="s">
        <v>38</v>
      </c>
      <c r="K26" s="62"/>
      <c r="L26" s="62"/>
      <c r="M26" s="66"/>
    </row>
    <row r="27" spans="1:13" ht="46.5" customHeight="1" thickTop="1" thickBot="1" x14ac:dyDescent="0.25">
      <c r="A27" s="36"/>
      <c r="B27" s="71">
        <v>23</v>
      </c>
      <c r="C27" s="80" t="s">
        <v>147</v>
      </c>
      <c r="D27" s="81" t="s">
        <v>184</v>
      </c>
      <c r="E27" s="64"/>
      <c r="F27" s="77" t="s">
        <v>208</v>
      </c>
      <c r="G27" s="74" t="s">
        <v>209</v>
      </c>
      <c r="H27" s="62" t="s">
        <v>40</v>
      </c>
      <c r="I27" s="62" t="s">
        <v>38</v>
      </c>
      <c r="J27" s="62" t="s">
        <v>38</v>
      </c>
      <c r="K27" s="62" t="s">
        <v>38</v>
      </c>
      <c r="L27" s="62"/>
      <c r="M27" s="66"/>
    </row>
    <row r="28" spans="1:13" ht="39.75" thickTop="1" thickBot="1" x14ac:dyDescent="0.25">
      <c r="A28" s="36"/>
      <c r="B28" s="71">
        <v>24</v>
      </c>
      <c r="C28" s="80" t="s">
        <v>147</v>
      </c>
      <c r="D28" s="81" t="s">
        <v>184</v>
      </c>
      <c r="E28" s="64"/>
      <c r="F28" s="78" t="s">
        <v>210</v>
      </c>
      <c r="G28" s="74" t="s">
        <v>209</v>
      </c>
      <c r="H28" s="62" t="s">
        <v>40</v>
      </c>
      <c r="I28" s="62" t="s">
        <v>38</v>
      </c>
      <c r="J28" s="62" t="s">
        <v>38</v>
      </c>
      <c r="K28" s="62" t="s">
        <v>38</v>
      </c>
      <c r="L28" s="62"/>
      <c r="M28" s="66"/>
    </row>
    <row r="29" spans="1:13" ht="52.5" thickTop="1" thickBot="1" x14ac:dyDescent="0.25">
      <c r="A29" s="36"/>
      <c r="B29" s="71">
        <v>25</v>
      </c>
      <c r="C29" s="80" t="s">
        <v>147</v>
      </c>
      <c r="D29" s="81" t="s">
        <v>184</v>
      </c>
      <c r="E29" s="66"/>
      <c r="F29" s="78" t="s">
        <v>211</v>
      </c>
      <c r="G29" s="74" t="s">
        <v>209</v>
      </c>
      <c r="H29" s="62" t="s">
        <v>40</v>
      </c>
      <c r="I29" s="62" t="s">
        <v>38</v>
      </c>
      <c r="J29" s="62" t="s">
        <v>38</v>
      </c>
      <c r="K29" s="62" t="s">
        <v>38</v>
      </c>
      <c r="L29" s="62"/>
      <c r="M29" s="66"/>
    </row>
    <row r="30" spans="1:13" ht="39.75" thickTop="1" thickBot="1" x14ac:dyDescent="0.25">
      <c r="A30" s="36"/>
      <c r="B30" s="71">
        <v>26</v>
      </c>
      <c r="C30" s="80" t="s">
        <v>147</v>
      </c>
      <c r="D30" s="81" t="s">
        <v>184</v>
      </c>
      <c r="E30" s="64"/>
      <c r="F30" s="79" t="s">
        <v>212</v>
      </c>
      <c r="G30" s="74" t="s">
        <v>209</v>
      </c>
      <c r="H30" s="62" t="s">
        <v>40</v>
      </c>
      <c r="I30" s="62" t="s">
        <v>38</v>
      </c>
      <c r="J30" s="62" t="s">
        <v>38</v>
      </c>
      <c r="K30" s="62" t="s">
        <v>38</v>
      </c>
      <c r="L30" s="62"/>
      <c r="M30" s="66"/>
    </row>
    <row r="31" spans="1:13" ht="65.25" thickTop="1" thickBot="1" x14ac:dyDescent="0.25">
      <c r="A31" s="36"/>
      <c r="B31" s="71">
        <v>27</v>
      </c>
      <c r="C31" s="80" t="s">
        <v>147</v>
      </c>
      <c r="D31" s="81" t="s">
        <v>184</v>
      </c>
      <c r="E31" s="64"/>
      <c r="F31" s="72" t="s">
        <v>218</v>
      </c>
      <c r="G31" s="74" t="s">
        <v>219</v>
      </c>
      <c r="H31" s="62" t="s">
        <v>40</v>
      </c>
      <c r="I31" s="62" t="s">
        <v>38</v>
      </c>
      <c r="J31" s="62"/>
      <c r="K31" s="62"/>
      <c r="L31" s="63" t="s">
        <v>220</v>
      </c>
      <c r="M31" s="66"/>
    </row>
    <row r="32" spans="1:13" ht="39.75" thickTop="1" thickBot="1" x14ac:dyDescent="0.25">
      <c r="A32" s="36"/>
      <c r="B32" s="71">
        <v>28</v>
      </c>
      <c r="C32" s="80" t="s">
        <v>147</v>
      </c>
      <c r="D32" s="81" t="s">
        <v>184</v>
      </c>
      <c r="E32" s="64"/>
      <c r="F32" s="72" t="s">
        <v>221</v>
      </c>
      <c r="G32" s="74" t="s">
        <v>219</v>
      </c>
      <c r="H32" s="62" t="s">
        <v>40</v>
      </c>
      <c r="I32" s="62" t="s">
        <v>38</v>
      </c>
      <c r="J32" s="62"/>
      <c r="K32" s="62"/>
      <c r="L32" s="62" t="s">
        <v>222</v>
      </c>
      <c r="M32" s="66"/>
    </row>
    <row r="33" spans="1:13" ht="39.75" thickTop="1" thickBot="1" x14ac:dyDescent="0.25">
      <c r="A33" s="36"/>
      <c r="B33" s="71">
        <v>29</v>
      </c>
      <c r="C33" s="80" t="s">
        <v>147</v>
      </c>
      <c r="D33" s="81" t="s">
        <v>184</v>
      </c>
      <c r="E33" s="64"/>
      <c r="F33" s="72" t="s">
        <v>223</v>
      </c>
      <c r="G33" s="74" t="s">
        <v>219</v>
      </c>
      <c r="H33" s="62" t="s">
        <v>40</v>
      </c>
      <c r="I33" s="62" t="s">
        <v>38</v>
      </c>
      <c r="J33" s="62"/>
      <c r="K33" s="62"/>
      <c r="L33" s="62"/>
      <c r="M33" s="66"/>
    </row>
    <row r="34" spans="1:13" ht="39.75" thickTop="1" thickBot="1" x14ac:dyDescent="0.25">
      <c r="A34" s="36"/>
      <c r="B34" s="71">
        <v>30</v>
      </c>
      <c r="C34" s="80" t="s">
        <v>147</v>
      </c>
      <c r="D34" s="81" t="s">
        <v>184</v>
      </c>
      <c r="E34" s="64"/>
      <c r="F34" s="72" t="s">
        <v>224</v>
      </c>
      <c r="G34" s="74" t="s">
        <v>219</v>
      </c>
      <c r="H34" s="62" t="s">
        <v>40</v>
      </c>
      <c r="I34" s="62" t="s">
        <v>38</v>
      </c>
      <c r="J34" s="62"/>
      <c r="K34" s="62"/>
      <c r="L34" s="62"/>
      <c r="M34" s="66"/>
    </row>
    <row r="35" spans="1:13" ht="27" thickTop="1" thickBot="1" x14ac:dyDescent="0.25">
      <c r="A35" s="36"/>
      <c r="B35" s="71">
        <v>31</v>
      </c>
      <c r="C35" s="80" t="s">
        <v>147</v>
      </c>
      <c r="D35" s="81" t="s">
        <v>184</v>
      </c>
      <c r="E35" s="64"/>
      <c r="F35" s="72" t="s">
        <v>213</v>
      </c>
      <c r="G35" s="74" t="s">
        <v>214</v>
      </c>
      <c r="H35" s="62" t="s">
        <v>40</v>
      </c>
      <c r="I35" s="62" t="s">
        <v>38</v>
      </c>
      <c r="J35" s="62" t="s">
        <v>38</v>
      </c>
      <c r="K35" s="62" t="s">
        <v>38</v>
      </c>
      <c r="L35" s="62"/>
      <c r="M35" s="66"/>
    </row>
    <row r="36" spans="1:13" ht="39.75" thickTop="1" thickBot="1" x14ac:dyDescent="0.25">
      <c r="A36" s="36"/>
      <c r="B36" s="71">
        <v>32</v>
      </c>
      <c r="C36" s="80" t="s">
        <v>147</v>
      </c>
      <c r="D36" s="81" t="s">
        <v>184</v>
      </c>
      <c r="E36" s="64"/>
      <c r="F36" s="72" t="s">
        <v>215</v>
      </c>
      <c r="G36" s="74" t="s">
        <v>214</v>
      </c>
      <c r="H36" s="62" t="s">
        <v>40</v>
      </c>
      <c r="I36" s="62" t="s">
        <v>38</v>
      </c>
      <c r="J36" s="62" t="s">
        <v>38</v>
      </c>
      <c r="K36" s="62" t="s">
        <v>38</v>
      </c>
      <c r="L36" s="62"/>
      <c r="M36" s="66"/>
    </row>
    <row r="37" spans="1:13" ht="27" thickTop="1" thickBot="1" x14ac:dyDescent="0.25">
      <c r="A37" s="36"/>
      <c r="B37" s="71">
        <v>33</v>
      </c>
      <c r="C37" s="80" t="s">
        <v>147</v>
      </c>
      <c r="D37" s="81" t="s">
        <v>184</v>
      </c>
      <c r="E37" s="64"/>
      <c r="F37" s="72" t="s">
        <v>216</v>
      </c>
      <c r="G37" s="74" t="s">
        <v>214</v>
      </c>
      <c r="H37" s="62" t="s">
        <v>40</v>
      </c>
      <c r="I37" s="62" t="s">
        <v>38</v>
      </c>
      <c r="J37" s="62" t="s">
        <v>38</v>
      </c>
      <c r="K37" s="62"/>
      <c r="L37" s="62"/>
      <c r="M37" s="66"/>
    </row>
    <row r="38" spans="1:13" ht="27" thickTop="1" thickBot="1" x14ac:dyDescent="0.25">
      <c r="A38" s="36"/>
      <c r="B38" s="71">
        <v>34</v>
      </c>
      <c r="C38" s="80" t="s">
        <v>147</v>
      </c>
      <c r="D38" s="81" t="s">
        <v>184</v>
      </c>
      <c r="E38" s="64"/>
      <c r="F38" s="72" t="s">
        <v>217</v>
      </c>
      <c r="G38" s="74" t="s">
        <v>214</v>
      </c>
      <c r="H38" s="62" t="s">
        <v>40</v>
      </c>
      <c r="I38" s="62" t="s">
        <v>38</v>
      </c>
      <c r="J38" s="62" t="s">
        <v>38</v>
      </c>
      <c r="K38" s="62"/>
      <c r="L38" s="62"/>
      <c r="M38" s="66"/>
    </row>
    <row r="39" spans="1:13" ht="13.5" thickTop="1" x14ac:dyDescent="0.2">
      <c r="A39" s="36"/>
      <c r="B39" s="60"/>
      <c r="C39" s="60"/>
      <c r="D39" s="60"/>
      <c r="E39" s="60"/>
      <c r="F39" s="60"/>
      <c r="G39" s="61"/>
      <c r="H39" s="60"/>
      <c r="I39" s="60"/>
      <c r="J39" s="60"/>
      <c r="K39" s="60"/>
      <c r="L39" s="60"/>
      <c r="M39" s="60"/>
    </row>
  </sheetData>
  <mergeCells count="2">
    <mergeCell ref="B2:L3"/>
    <mergeCell ref="B4:D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ZCiNH</vt:lpstr>
      <vt:lpstr>ZPSz</vt:lpstr>
      <vt:lpstr>ZS</vt:lpstr>
      <vt:lpstr>ZSS</vt:lpstr>
    </vt:vector>
  </TitlesOfParts>
  <Company>INSTYTUT POJAZDÓW 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Pracownia Pomiarów i Obliczeń Komputerowych</dc:creator>
  <cp:lastModifiedBy>IP</cp:lastModifiedBy>
  <dcterms:created xsi:type="dcterms:W3CDTF">2017-05-15T10:37:16Z</dcterms:created>
  <dcterms:modified xsi:type="dcterms:W3CDTF">2019-09-30T08:08:32Z</dcterms:modified>
</cp:coreProperties>
</file>